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16272" windowHeight="8508"/>
  </bookViews>
  <sheets>
    <sheet name="Auftragsdaten" sheetId="1" r:id="rId1"/>
    <sheet name="Objednávka" sheetId="3" r:id="rId2"/>
    <sheet name="prázdna obj." sheetId="4" r:id="rId3"/>
  </sheets>
  <calcPr calcId="145621"/>
</workbook>
</file>

<file path=xl/calcChain.xml><?xml version="1.0" encoding="utf-8"?>
<calcChain xmlns="http://schemas.openxmlformats.org/spreadsheetml/2006/main">
  <c r="F40" i="3" l="1"/>
  <c r="F39" i="3"/>
  <c r="F38" i="3"/>
  <c r="F20" i="3"/>
  <c r="F41" i="3"/>
  <c r="F22" i="3"/>
  <c r="C43" i="3"/>
  <c r="F42" i="3"/>
  <c r="F37" i="3"/>
  <c r="F36" i="3"/>
  <c r="F35" i="3"/>
  <c r="F34" i="3"/>
  <c r="F33" i="3"/>
  <c r="F32" i="3"/>
  <c r="F31" i="3"/>
  <c r="F30" i="3"/>
  <c r="F28" i="3"/>
  <c r="F27" i="3"/>
  <c r="F26" i="3"/>
  <c r="F24" i="3"/>
  <c r="F23" i="3"/>
  <c r="F21" i="3"/>
  <c r="F19" i="3"/>
  <c r="G17" i="3"/>
  <c r="G16" i="3"/>
  <c r="G15" i="3"/>
  <c r="B17" i="3"/>
  <c r="B16" i="3"/>
  <c r="B15" i="3"/>
  <c r="H12" i="3"/>
  <c r="C13" i="3"/>
  <c r="C12" i="3"/>
  <c r="C11" i="3"/>
  <c r="G2" i="3"/>
  <c r="H10" i="3"/>
  <c r="F10" i="3"/>
  <c r="D10" i="3"/>
  <c r="C2" i="4"/>
  <c r="C2" i="3"/>
</calcChain>
</file>

<file path=xl/sharedStrings.xml><?xml version="1.0" encoding="utf-8"?>
<sst xmlns="http://schemas.openxmlformats.org/spreadsheetml/2006/main" count="247" uniqueCount="141">
  <si>
    <t>Datum:</t>
  </si>
  <si>
    <t>Kundenanschrift</t>
  </si>
  <si>
    <t>Firma:</t>
  </si>
  <si>
    <t>PLZ / Ort:</t>
  </si>
  <si>
    <t>zuständig:</t>
  </si>
  <si>
    <t>E-Mail:</t>
  </si>
  <si>
    <t>Hakennhöhe:</t>
  </si>
  <si>
    <t>Stückzahl:</t>
  </si>
  <si>
    <t>Innen-Abmessungen:</t>
  </si>
  <si>
    <t>Breit:</t>
  </si>
  <si>
    <t>Hoch:</t>
  </si>
  <si>
    <t>max. Außen-Abmessungen:</t>
  </si>
  <si>
    <t>Entleerung über:</t>
  </si>
  <si>
    <t>Hydraulische Verriegelung am LKW?</t>
  </si>
  <si>
    <t xml:space="preserve"> (Verriegelung am Container entfällt nach Kundenwunsch)</t>
  </si>
  <si>
    <t>Farbton RAL:</t>
  </si>
  <si>
    <t>Boden/ Seitenwand    eckig- 90° / 45° abgeschrägt:</t>
  </si>
  <si>
    <t>Zákazník</t>
  </si>
  <si>
    <t>Vnitřní rozměry:</t>
  </si>
  <si>
    <t>Délka:</t>
  </si>
  <si>
    <t>Šířka:</t>
  </si>
  <si>
    <t>Výška:</t>
  </si>
  <si>
    <t>Podlaha plech mm</t>
  </si>
  <si>
    <t>Boky plech mm</t>
  </si>
  <si>
    <t>Preiss</t>
  </si>
  <si>
    <t>€</t>
  </si>
  <si>
    <t>Liefer-
termin</t>
  </si>
  <si>
    <t>tage</t>
  </si>
  <si>
    <t>Behältertyp:</t>
  </si>
  <si>
    <t>mm</t>
  </si>
  <si>
    <t>Containerverriegelung:</t>
  </si>
  <si>
    <t>Option:</t>
  </si>
  <si>
    <t>Auftragsdaten bitte ausfühlen für jeden Typen (was Sie wissen) und zurück schicken</t>
  </si>
  <si>
    <t>Auf Ihre Wünsch:</t>
  </si>
  <si>
    <t>USt-IdNr.:</t>
  </si>
  <si>
    <t>Zurrpunkte aussen auf Seiten:</t>
  </si>
  <si>
    <t>OBJEDNÁVKA - ZADÁNÍ VÝROBY KONTEJNERU</t>
  </si>
  <si>
    <t>Číslo objednávky:</t>
  </si>
  <si>
    <t>max. venkovní rozměry:</t>
  </si>
  <si>
    <t>Rám</t>
  </si>
  <si>
    <t>Avia suťák</t>
  </si>
  <si>
    <t>Avia plato</t>
  </si>
  <si>
    <t>Počet kusů</t>
  </si>
  <si>
    <t>Výška háku</t>
  </si>
  <si>
    <t>Objem m3</t>
  </si>
  <si>
    <t>Průměr kulatiny háku</t>
  </si>
  <si>
    <t>Typ:</t>
  </si>
  <si>
    <t>Zadní vrata:</t>
  </si>
  <si>
    <t>Dvoukřídlé :</t>
  </si>
  <si>
    <t>Francouzká klapačka (klapačka a dvoukřídlé)</t>
  </si>
  <si>
    <t>Klapačka vrchní čep:</t>
  </si>
  <si>
    <t>Klapačka vrchní čep "C" a spodní pant:</t>
  </si>
  <si>
    <t>Klapačka vrchní čep "C" a spodní pant, zesílená poj.:</t>
  </si>
  <si>
    <t>Zajištění kontejneru:</t>
  </si>
  <si>
    <t>Bez zajištění:</t>
  </si>
  <si>
    <t>Od osy háku po kolíky:</t>
  </si>
  <si>
    <t>Zajištění kontejneru jiný typ:</t>
  </si>
  <si>
    <t>CENA</t>
  </si>
  <si>
    <t>Kč</t>
  </si>
  <si>
    <t>Termín
odvozu</t>
  </si>
  <si>
    <t>datum</t>
  </si>
  <si>
    <t>Další</t>
  </si>
  <si>
    <t>volitelné</t>
  </si>
  <si>
    <t>Plachta:</t>
  </si>
  <si>
    <t>Háčky na plachtu ca. 200mm od vrchu:</t>
  </si>
  <si>
    <t>Podlaha - boky  90° / 45° :</t>
  </si>
  <si>
    <t>Střecha plech mm</t>
  </si>
  <si>
    <t>Kurtovací oka v podlaze počet:</t>
  </si>
  <si>
    <t>Kurtovací přípravky zvenku boků:</t>
  </si>
  <si>
    <t>Další přání:</t>
  </si>
  <si>
    <t>Barva RAL:</t>
  </si>
  <si>
    <t>ranko.eu s.r.o.</t>
  </si>
  <si>
    <t>m3</t>
  </si>
  <si>
    <t>Inhalt:</t>
  </si>
  <si>
    <t>Spodní íčka mm:</t>
  </si>
  <si>
    <r>
      <t xml:space="preserve">Lieferanschrift </t>
    </r>
    <r>
      <rPr>
        <sz val="9.5"/>
        <color rgb="FF000000"/>
        <rFont val="Calibri"/>
        <family val="2"/>
        <charset val="238"/>
        <scheme val="minor"/>
      </rPr>
      <t>(falls abweichend)</t>
    </r>
  </si>
  <si>
    <t>Výška předního čela mm</t>
  </si>
  <si>
    <t>Boden blech mm:</t>
  </si>
  <si>
    <t>Seiten blech mm:</t>
  </si>
  <si>
    <t>Dach blech mm:</t>
  </si>
  <si>
    <t>Stirnwandhöhe mm:</t>
  </si>
  <si>
    <t>Aufnahmebügel Durchmesser:</t>
  </si>
  <si>
    <t>Rahmen:</t>
  </si>
  <si>
    <t>City:</t>
  </si>
  <si>
    <t>Plateu:</t>
  </si>
  <si>
    <t>Straße:</t>
  </si>
  <si>
    <t>Rám:</t>
  </si>
  <si>
    <t>Suťák:</t>
  </si>
  <si>
    <t>Plato:</t>
  </si>
  <si>
    <t>Počet kusů:</t>
  </si>
  <si>
    <t>Výška háku:</t>
  </si>
  <si>
    <t>Objem:</t>
  </si>
  <si>
    <t>ks</t>
  </si>
  <si>
    <t>Průměr kulatiny háku:</t>
  </si>
  <si>
    <t>Francouzká klapačka (klapačka a dvoukřídlé):</t>
  </si>
  <si>
    <t>Hydraulické zajištění / bez zajištění:</t>
  </si>
  <si>
    <t>Podlaha plech mm:</t>
  </si>
  <si>
    <t>Boky plech mm:</t>
  </si>
  <si>
    <t>Střecha plech mm:</t>
  </si>
  <si>
    <t>Výška předního čela mm:</t>
  </si>
  <si>
    <t>Pendelklappe:</t>
  </si>
  <si>
    <t>„französische Klappe“(Klappe u. Doppelflügeltür):</t>
  </si>
  <si>
    <t>Klappe (pendelbar, abklappbar):</t>
  </si>
  <si>
    <r>
      <t xml:space="preserve">Klappe (pendelbar, abklappbar, </t>
    </r>
    <r>
      <rPr>
        <b/>
        <sz val="11"/>
        <color theme="1"/>
        <rFont val="Calibri"/>
        <family val="2"/>
        <charset val="238"/>
        <scheme val="minor"/>
      </rPr>
      <t>überfahrbar</t>
    </r>
    <r>
      <rPr>
        <sz val="11"/>
        <color theme="1"/>
        <rFont val="Calibri"/>
        <family val="2"/>
        <charset val="238"/>
        <scheme val="minor"/>
      </rPr>
      <t>):</t>
    </r>
  </si>
  <si>
    <t xml:space="preserve"> </t>
  </si>
  <si>
    <t>Netzhaken umlaufend, ca. 250mm von Oberkante:</t>
  </si>
  <si>
    <t>Unterzüge I Profil mm:</t>
  </si>
  <si>
    <t>Háčky na plachtu ca. 250mm od vrchu:</t>
  </si>
  <si>
    <r>
      <t xml:space="preserve">Klapačka vrch. čep 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a spodní centr.páka, pojízdná:</t>
    </r>
  </si>
  <si>
    <t>Klapačka vrchní čep, páka boční RAN_004 :</t>
  </si>
  <si>
    <t>Termín</t>
  </si>
  <si>
    <t>odvozu</t>
  </si>
  <si>
    <t>Planne(wenn ist) Farbe:</t>
  </si>
  <si>
    <t>Výstražné značení ze stranv,předu a vzadu:</t>
  </si>
  <si>
    <t>Lieferung
alle</t>
  </si>
  <si>
    <t>Doppelflügeltür (ca 270°):</t>
  </si>
  <si>
    <t>Dvoukřídlé (270°) a spodní jištění</t>
  </si>
  <si>
    <t>Dvoukřídlé (270°) :</t>
  </si>
  <si>
    <t>Auftrag Nr.:</t>
  </si>
  <si>
    <t>Tel.Nr.</t>
  </si>
  <si>
    <t>Oka na jeřáb:</t>
  </si>
  <si>
    <r>
      <t xml:space="preserve">Behälterverriegelung bei </t>
    </r>
    <r>
      <rPr>
        <b/>
        <sz val="11"/>
        <color theme="1"/>
        <rFont val="Calibri"/>
        <family val="2"/>
        <charset val="238"/>
        <scheme val="minor"/>
      </rPr>
      <t>L4</t>
    </r>
    <r>
      <rPr>
        <sz val="11"/>
        <color theme="1"/>
        <rFont val="Calibri"/>
        <family val="2"/>
        <charset val="238"/>
        <scheme val="minor"/>
      </rPr>
      <t>- Maß mm:</t>
    </r>
  </si>
  <si>
    <r>
      <t xml:space="preserve">Hoch </t>
    </r>
    <r>
      <rPr>
        <b/>
        <sz val="11"/>
        <color theme="1"/>
        <rFont val="Calibri"/>
        <family val="2"/>
        <charset val="238"/>
        <scheme val="minor"/>
      </rPr>
      <t xml:space="preserve">L6 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</si>
  <si>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Lange </t>
    </r>
    <r>
      <rPr>
        <b/>
        <sz val="11"/>
        <color theme="1"/>
        <rFont val="Calibri"/>
        <family val="2"/>
        <charset val="238"/>
        <scheme val="minor"/>
      </rPr>
      <t xml:space="preserve">L2 </t>
    </r>
    <r>
      <rPr>
        <sz val="11"/>
        <color theme="1"/>
        <rFont val="Calibri"/>
        <family val="2"/>
        <charset val="238"/>
        <scheme val="minor"/>
      </rPr>
      <t>:</t>
    </r>
  </si>
  <si>
    <t>Lange L1 :</t>
  </si>
  <si>
    <t>Mulden:</t>
  </si>
  <si>
    <t>Pritschen:</t>
  </si>
  <si>
    <t>Klapačka vrchní čep C a spodní centr. páka:</t>
  </si>
  <si>
    <t>Doppelflügeltür mit Zentralveriegelung:</t>
  </si>
  <si>
    <t>120,-€</t>
  </si>
  <si>
    <t>Zuschlag</t>
  </si>
  <si>
    <t>80,-€</t>
  </si>
  <si>
    <t>150,-€</t>
  </si>
  <si>
    <t>20,-€</t>
  </si>
  <si>
    <t>Zurrpunkte 2500daN in Boden Anzahl:</t>
  </si>
  <si>
    <t>Kranösen:</t>
  </si>
  <si>
    <t>60,-€</t>
  </si>
  <si>
    <t>Warnmarkierung seitlich, vorne und hinten:</t>
  </si>
  <si>
    <t>40,-€</t>
  </si>
  <si>
    <t xml:space="preserve"> 45°    +30,-€</t>
  </si>
  <si>
    <t>jedes+15,-€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</si>
</sst>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6" xfId="0" applyFont="1" applyBorder="1" applyAlignment="1">
      <alignment horizontal="right" vertical="center" wrapText="1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0" fontId="17" fillId="2" borderId="0" xfId="1" applyFont="1" applyFill="1" applyBorder="1" applyAlignment="1" applyProtection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7" fillId="0" borderId="1" xfId="1" applyFont="1" applyBorder="1" applyAlignment="1" applyProtection="1">
      <alignment vertical="center" wrapText="1"/>
    </xf>
    <xf numFmtId="0" fontId="19" fillId="0" borderId="1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13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2" borderId="0" xfId="0" applyFont="1" applyFill="1" applyBorder="1" applyAlignment="1">
      <alignment horizontal="right" wrapText="1"/>
    </xf>
    <xf numFmtId="0" fontId="0" fillId="2" borderId="0" xfId="0" applyFont="1" applyFill="1" applyBorder="1" applyAlignment="1">
      <alignment wrapText="1"/>
    </xf>
    <xf numFmtId="0" fontId="0" fillId="2" borderId="6" xfId="0" applyFont="1" applyFill="1" applyBorder="1" applyAlignment="1"/>
    <xf numFmtId="0" fontId="0" fillId="0" borderId="0" xfId="0" applyFont="1" applyBorder="1" applyAlignment="1"/>
    <xf numFmtId="0" fontId="0" fillId="0" borderId="0" xfId="0" applyFont="1" applyFill="1" applyBorder="1" applyAlignment="1">
      <alignment horizontal="right" wrapText="1"/>
    </xf>
    <xf numFmtId="0" fontId="17" fillId="0" borderId="13" xfId="1" applyFont="1" applyBorder="1" applyAlignment="1" applyProtection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wrapText="1"/>
    </xf>
    <xf numFmtId="0" fontId="21" fillId="2" borderId="5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49" fontId="19" fillId="0" borderId="1" xfId="0" applyNumberFormat="1" applyFont="1" applyBorder="1" applyAlignment="1">
      <alignment vertical="center" wrapText="1"/>
    </xf>
    <xf numFmtId="0" fontId="22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 wrapText="1"/>
    </xf>
    <xf numFmtId="49" fontId="0" fillId="0" borderId="9" xfId="0" applyNumberForma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5" fillId="0" borderId="7" xfId="1" applyFont="1" applyFill="1" applyBorder="1" applyAlignment="1" applyProtection="1">
      <alignment horizontal="center" vertical="center" wrapText="1"/>
    </xf>
    <xf numFmtId="0" fontId="15" fillId="0" borderId="8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center" wrapText="1"/>
    </xf>
    <xf numFmtId="14" fontId="1" fillId="0" borderId="13" xfId="0" applyNumberFormat="1" applyFont="1" applyFill="1" applyBorder="1" applyAlignment="1">
      <alignment horizontal="right" vertical="center" wrapText="1"/>
    </xf>
    <xf numFmtId="14" fontId="1" fillId="0" borderId="14" xfId="0" applyNumberFormat="1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2" borderId="6" xfId="0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right" vertical="center" wrapText="1"/>
    </xf>
    <xf numFmtId="164" fontId="7" fillId="0" borderId="14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righ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14" xfId="0" applyFont="1" applyFill="1" applyBorder="1" applyAlignment="1">
      <alignment horizontal="righ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6"/>
  <sheetViews>
    <sheetView tabSelected="1" topLeftCell="A17" workbookViewId="0">
      <selection activeCell="C2" sqref="C2:D2"/>
    </sheetView>
  </sheetViews>
  <sheetFormatPr defaultColWidth="9.109375" defaultRowHeight="14.4" x14ac:dyDescent="0.3"/>
  <cols>
    <col min="1" max="6" width="9.109375" style="33"/>
    <col min="7" max="7" width="10" style="33" customWidth="1"/>
    <col min="8" max="8" width="9.109375" style="33"/>
    <col min="9" max="9" width="11.109375" style="33" customWidth="1"/>
    <col min="10" max="10" width="2.33203125" style="33" customWidth="1"/>
    <col min="11" max="16384" width="9.109375" style="33"/>
  </cols>
  <sheetData>
    <row r="1" spans="1:14" ht="15" customHeight="1" x14ac:dyDescent="0.3">
      <c r="A1" s="124" t="s">
        <v>32</v>
      </c>
      <c r="B1" s="125"/>
      <c r="C1" s="125"/>
      <c r="D1" s="125"/>
      <c r="E1" s="125"/>
      <c r="F1" s="125"/>
      <c r="G1" s="125"/>
      <c r="H1" s="125"/>
      <c r="I1" s="125"/>
      <c r="J1" s="32"/>
    </row>
    <row r="2" spans="1:14" ht="12.75" customHeight="1" x14ac:dyDescent="0.3">
      <c r="A2" s="126" t="s">
        <v>0</v>
      </c>
      <c r="B2" s="127"/>
      <c r="C2" s="128"/>
      <c r="D2" s="129"/>
      <c r="E2" s="127" t="s">
        <v>118</v>
      </c>
      <c r="F2" s="127"/>
      <c r="G2" s="130" t="s">
        <v>104</v>
      </c>
      <c r="H2" s="131"/>
      <c r="I2" s="132"/>
      <c r="J2" s="34"/>
    </row>
    <row r="3" spans="1:14" x14ac:dyDescent="0.3">
      <c r="A3" s="113" t="s">
        <v>1</v>
      </c>
      <c r="B3" s="114"/>
      <c r="C3" s="114"/>
      <c r="D3" s="114"/>
      <c r="E3" s="114" t="s">
        <v>75</v>
      </c>
      <c r="F3" s="114"/>
      <c r="G3" s="114"/>
      <c r="H3" s="114"/>
      <c r="I3" s="114"/>
      <c r="J3" s="34"/>
    </row>
    <row r="4" spans="1:14" ht="20.100000000000001" customHeight="1" x14ac:dyDescent="0.3">
      <c r="A4" s="43" t="s">
        <v>2</v>
      </c>
      <c r="B4" s="121"/>
      <c r="C4" s="122"/>
      <c r="D4" s="122"/>
      <c r="E4" s="123"/>
      <c r="F4" s="44" t="s">
        <v>2</v>
      </c>
      <c r="G4" s="115" t="s">
        <v>104</v>
      </c>
      <c r="H4" s="116"/>
      <c r="I4" s="117"/>
      <c r="J4" s="34"/>
    </row>
    <row r="5" spans="1:14" ht="20.100000000000001" customHeight="1" x14ac:dyDescent="0.3">
      <c r="A5" s="43" t="s">
        <v>85</v>
      </c>
      <c r="B5" s="92"/>
      <c r="C5" s="93"/>
      <c r="D5" s="93"/>
      <c r="E5" s="94"/>
      <c r="F5" s="44" t="s">
        <v>85</v>
      </c>
      <c r="G5" s="118" t="s">
        <v>104</v>
      </c>
      <c r="H5" s="119"/>
      <c r="I5" s="120"/>
      <c r="J5" s="34"/>
    </row>
    <row r="6" spans="1:14" ht="20.100000000000001" customHeight="1" x14ac:dyDescent="0.3">
      <c r="A6" s="43" t="s">
        <v>3</v>
      </c>
      <c r="B6" s="92"/>
      <c r="C6" s="93"/>
      <c r="D6" s="93"/>
      <c r="E6" s="94"/>
      <c r="F6" s="44" t="s">
        <v>3</v>
      </c>
      <c r="G6" s="118" t="s">
        <v>104</v>
      </c>
      <c r="H6" s="119"/>
      <c r="I6" s="120"/>
      <c r="J6" s="34"/>
    </row>
    <row r="7" spans="1:14" ht="20.100000000000001" customHeight="1" x14ac:dyDescent="0.3">
      <c r="A7" s="43" t="s">
        <v>34</v>
      </c>
      <c r="B7" s="92"/>
      <c r="C7" s="93"/>
      <c r="D7" s="93"/>
      <c r="E7" s="94"/>
      <c r="F7" s="44" t="s">
        <v>4</v>
      </c>
      <c r="G7" s="100" t="s">
        <v>104</v>
      </c>
      <c r="H7" s="101"/>
      <c r="I7" s="102"/>
      <c r="J7" s="34"/>
    </row>
    <row r="8" spans="1:14" ht="20.100000000000001" customHeight="1" x14ac:dyDescent="0.3">
      <c r="A8" s="43" t="s">
        <v>5</v>
      </c>
      <c r="B8" s="110"/>
      <c r="C8" s="111"/>
      <c r="D8" s="111"/>
      <c r="E8" s="112"/>
      <c r="F8" s="44" t="s">
        <v>119</v>
      </c>
      <c r="G8" s="105"/>
      <c r="H8" s="106"/>
      <c r="I8" s="107"/>
      <c r="J8" s="34"/>
      <c r="L8" s="35"/>
      <c r="M8" s="35"/>
      <c r="N8" s="35"/>
    </row>
    <row r="9" spans="1:14" ht="12" customHeight="1" x14ac:dyDescent="0.3">
      <c r="A9" s="45"/>
      <c r="B9" s="46"/>
      <c r="C9" s="1"/>
      <c r="D9" s="47"/>
      <c r="E9" s="77" t="s">
        <v>125</v>
      </c>
      <c r="F9" s="2"/>
      <c r="G9" s="6" t="s">
        <v>126</v>
      </c>
      <c r="H9" s="6"/>
      <c r="I9" s="6"/>
      <c r="J9" s="34"/>
      <c r="L9" s="49"/>
      <c r="M9" s="49"/>
      <c r="N9" s="49"/>
    </row>
    <row r="10" spans="1:14" ht="15" customHeight="1" x14ac:dyDescent="0.3">
      <c r="A10" s="103" t="s">
        <v>28</v>
      </c>
      <c r="B10" s="104"/>
      <c r="C10" s="71" t="s">
        <v>82</v>
      </c>
      <c r="D10" s="31" t="s">
        <v>104</v>
      </c>
      <c r="E10" s="71" t="s">
        <v>83</v>
      </c>
      <c r="F10" s="31" t="s">
        <v>104</v>
      </c>
      <c r="G10" s="71" t="s">
        <v>84</v>
      </c>
      <c r="H10" s="31" t="s">
        <v>104</v>
      </c>
      <c r="I10" s="5"/>
      <c r="J10" s="34"/>
      <c r="L10" s="35"/>
      <c r="M10" s="35"/>
      <c r="N10" s="35"/>
    </row>
    <row r="11" spans="1:14" ht="15.75" customHeight="1" x14ac:dyDescent="0.3">
      <c r="A11" s="108" t="s">
        <v>7</v>
      </c>
      <c r="B11" s="109"/>
      <c r="C11" s="12" t="s">
        <v>104</v>
      </c>
      <c r="D11" s="3"/>
      <c r="E11" s="3"/>
      <c r="F11" s="3"/>
      <c r="G11" s="3"/>
      <c r="H11" s="3"/>
      <c r="I11" s="5"/>
      <c r="J11" s="34"/>
      <c r="L11" s="35"/>
      <c r="M11" s="35"/>
      <c r="N11" s="35"/>
    </row>
    <row r="12" spans="1:14" ht="15.75" customHeight="1" x14ac:dyDescent="0.3">
      <c r="A12" s="134" t="s">
        <v>6</v>
      </c>
      <c r="B12" s="133"/>
      <c r="C12" s="11" t="s">
        <v>104</v>
      </c>
      <c r="D12" s="4" t="s">
        <v>29</v>
      </c>
      <c r="E12" s="137" t="s">
        <v>81</v>
      </c>
      <c r="F12" s="138"/>
      <c r="G12" s="139"/>
      <c r="H12" s="9" t="s">
        <v>104</v>
      </c>
      <c r="I12" s="5" t="s">
        <v>29</v>
      </c>
      <c r="J12" s="34"/>
    </row>
    <row r="13" spans="1:14" ht="15.75" customHeight="1" x14ac:dyDescent="0.3">
      <c r="A13" s="134" t="s">
        <v>73</v>
      </c>
      <c r="B13" s="133"/>
      <c r="C13" s="13" t="s">
        <v>104</v>
      </c>
      <c r="D13" s="30" t="s">
        <v>72</v>
      </c>
      <c r="E13" s="3"/>
      <c r="F13" s="3"/>
      <c r="G13" s="3"/>
      <c r="H13" s="3"/>
      <c r="I13" s="5"/>
      <c r="J13" s="34"/>
    </row>
    <row r="14" spans="1:14" ht="10.8" customHeight="1" x14ac:dyDescent="0.3">
      <c r="A14" s="140" t="s">
        <v>8</v>
      </c>
      <c r="B14" s="141"/>
      <c r="C14" s="141"/>
      <c r="D14" s="141"/>
      <c r="E14" s="141" t="s">
        <v>11</v>
      </c>
      <c r="F14" s="141"/>
      <c r="G14" s="141"/>
      <c r="H14" s="141"/>
      <c r="I14" s="141"/>
      <c r="J14" s="34"/>
    </row>
    <row r="15" spans="1:14" ht="15.6" x14ac:dyDescent="0.3">
      <c r="A15" s="80" t="s">
        <v>124</v>
      </c>
      <c r="B15" s="81" t="s">
        <v>104</v>
      </c>
      <c r="C15" s="82" t="s">
        <v>29</v>
      </c>
      <c r="D15" s="83"/>
      <c r="E15" s="83"/>
      <c r="F15" s="78" t="s">
        <v>123</v>
      </c>
      <c r="G15" s="81" t="s">
        <v>104</v>
      </c>
      <c r="H15" s="84" t="s">
        <v>29</v>
      </c>
      <c r="I15" s="85"/>
      <c r="J15" s="34"/>
    </row>
    <row r="16" spans="1:14" ht="15.6" x14ac:dyDescent="0.3">
      <c r="A16" s="23" t="s">
        <v>9</v>
      </c>
      <c r="B16" s="11" t="s">
        <v>104</v>
      </c>
      <c r="C16" s="4" t="s">
        <v>29</v>
      </c>
      <c r="D16" s="22"/>
      <c r="E16" s="22"/>
      <c r="F16" s="28" t="s">
        <v>9</v>
      </c>
      <c r="G16" s="11" t="s">
        <v>104</v>
      </c>
      <c r="H16" s="5" t="s">
        <v>29</v>
      </c>
      <c r="I16" s="6"/>
      <c r="J16" s="34"/>
    </row>
    <row r="17" spans="1:10" ht="15.6" x14ac:dyDescent="0.3">
      <c r="A17" s="23" t="s">
        <v>10</v>
      </c>
      <c r="B17" s="13" t="s">
        <v>104</v>
      </c>
      <c r="C17" s="4" t="s">
        <v>29</v>
      </c>
      <c r="D17" s="22"/>
      <c r="E17" s="22"/>
      <c r="F17" s="79" t="s">
        <v>122</v>
      </c>
      <c r="G17" s="13" t="s">
        <v>104</v>
      </c>
      <c r="H17" s="5" t="s">
        <v>29</v>
      </c>
      <c r="I17" s="6"/>
      <c r="J17" s="34"/>
    </row>
    <row r="18" spans="1:10" ht="10.8" customHeight="1" x14ac:dyDescent="0.3">
      <c r="A18" s="135" t="s">
        <v>12</v>
      </c>
      <c r="B18" s="136"/>
      <c r="C18" s="136"/>
      <c r="D18" s="22"/>
      <c r="E18" s="22"/>
      <c r="F18" s="22"/>
      <c r="G18" s="22"/>
      <c r="H18" s="22"/>
      <c r="I18" s="86" t="s">
        <v>130</v>
      </c>
      <c r="J18" s="34"/>
    </row>
    <row r="19" spans="1:10" ht="15" customHeight="1" x14ac:dyDescent="0.3">
      <c r="A19" s="97" t="s">
        <v>115</v>
      </c>
      <c r="B19" s="133"/>
      <c r="C19" s="133"/>
      <c r="D19" s="133"/>
      <c r="E19" s="133"/>
      <c r="F19" s="142" t="s">
        <v>104</v>
      </c>
      <c r="G19" s="143"/>
      <c r="H19" s="143"/>
      <c r="I19" s="87"/>
      <c r="J19" s="34"/>
    </row>
    <row r="20" spans="1:10" ht="15" customHeight="1" x14ac:dyDescent="0.3">
      <c r="A20" s="97" t="s">
        <v>128</v>
      </c>
      <c r="B20" s="98"/>
      <c r="C20" s="98"/>
      <c r="D20" s="98"/>
      <c r="E20" s="99"/>
      <c r="F20" s="95" t="s">
        <v>104</v>
      </c>
      <c r="G20" s="96"/>
      <c r="H20" s="96"/>
      <c r="I20" s="88" t="s">
        <v>129</v>
      </c>
      <c r="J20" s="34"/>
    </row>
    <row r="21" spans="1:10" ht="15" customHeight="1" x14ac:dyDescent="0.3">
      <c r="A21" s="97" t="s">
        <v>100</v>
      </c>
      <c r="B21" s="133"/>
      <c r="C21" s="133"/>
      <c r="D21" s="133"/>
      <c r="E21" s="133"/>
      <c r="F21" s="95" t="s">
        <v>104</v>
      </c>
      <c r="G21" s="96"/>
      <c r="H21" s="96"/>
      <c r="I21" s="88" t="s">
        <v>133</v>
      </c>
      <c r="J21" s="34"/>
    </row>
    <row r="22" spans="1:10" ht="15" customHeight="1" x14ac:dyDescent="0.3">
      <c r="A22" s="97" t="s">
        <v>101</v>
      </c>
      <c r="B22" s="133"/>
      <c r="C22" s="133"/>
      <c r="D22" s="133"/>
      <c r="E22" s="133"/>
      <c r="F22" s="95" t="s">
        <v>104</v>
      </c>
      <c r="G22" s="96"/>
      <c r="H22" s="96"/>
      <c r="I22" s="88" t="s">
        <v>131</v>
      </c>
      <c r="J22" s="34"/>
    </row>
    <row r="23" spans="1:10" ht="15" customHeight="1" x14ac:dyDescent="0.3">
      <c r="A23" s="97" t="s">
        <v>102</v>
      </c>
      <c r="B23" s="133"/>
      <c r="C23" s="133"/>
      <c r="D23" s="133"/>
      <c r="E23" s="133"/>
      <c r="F23" s="95" t="s">
        <v>104</v>
      </c>
      <c r="G23" s="96"/>
      <c r="H23" s="96"/>
      <c r="I23" s="88" t="s">
        <v>129</v>
      </c>
      <c r="J23" s="34"/>
    </row>
    <row r="24" spans="1:10" ht="15" customHeight="1" x14ac:dyDescent="0.3">
      <c r="A24" s="97" t="s">
        <v>103</v>
      </c>
      <c r="B24" s="133"/>
      <c r="C24" s="133"/>
      <c r="D24" s="133"/>
      <c r="E24" s="133"/>
      <c r="F24" s="144" t="s">
        <v>104</v>
      </c>
      <c r="G24" s="145"/>
      <c r="H24" s="145"/>
      <c r="I24" s="89" t="s">
        <v>132</v>
      </c>
      <c r="J24" s="34"/>
    </row>
    <row r="25" spans="1:10" ht="10.199999999999999" customHeight="1" x14ac:dyDescent="0.3">
      <c r="A25" s="135" t="s">
        <v>30</v>
      </c>
      <c r="B25" s="136"/>
      <c r="C25" s="136"/>
      <c r="D25" s="28"/>
      <c r="E25" s="28"/>
      <c r="F25" s="25"/>
      <c r="G25" s="25"/>
      <c r="H25" s="5"/>
      <c r="I25" s="5"/>
      <c r="J25" s="34"/>
    </row>
    <row r="26" spans="1:10" ht="17.100000000000001" customHeight="1" x14ac:dyDescent="0.3">
      <c r="A26" s="108" t="s">
        <v>13</v>
      </c>
      <c r="B26" s="109"/>
      <c r="C26" s="109"/>
      <c r="D26" s="109"/>
      <c r="E26" s="109"/>
      <c r="F26" s="142" t="s">
        <v>104</v>
      </c>
      <c r="G26" s="143"/>
      <c r="H26" s="143"/>
      <c r="I26" s="36"/>
      <c r="J26" s="34"/>
    </row>
    <row r="27" spans="1:10" ht="17.100000000000001" customHeight="1" x14ac:dyDescent="0.3">
      <c r="A27" s="97" t="s">
        <v>121</v>
      </c>
      <c r="B27" s="109"/>
      <c r="C27" s="109"/>
      <c r="D27" s="109"/>
      <c r="E27" s="109"/>
      <c r="F27" s="95" t="s">
        <v>104</v>
      </c>
      <c r="G27" s="96"/>
      <c r="H27" s="96"/>
      <c r="I27" s="37"/>
      <c r="J27" s="34"/>
    </row>
    <row r="28" spans="1:10" ht="17.100000000000001" customHeight="1" x14ac:dyDescent="0.3">
      <c r="A28" s="148" t="s">
        <v>14</v>
      </c>
      <c r="B28" s="149"/>
      <c r="C28" s="149"/>
      <c r="D28" s="149"/>
      <c r="E28" s="149"/>
      <c r="F28" s="144" t="s">
        <v>104</v>
      </c>
      <c r="G28" s="145"/>
      <c r="H28" s="145"/>
      <c r="I28" s="147"/>
      <c r="J28" s="34"/>
    </row>
    <row r="29" spans="1:10" ht="10.199999999999999" customHeight="1" x14ac:dyDescent="0.3">
      <c r="A29" s="26" t="s">
        <v>31</v>
      </c>
      <c r="B29" s="28"/>
      <c r="C29" s="28"/>
      <c r="D29" s="28"/>
      <c r="E29" s="28"/>
      <c r="F29" s="25"/>
      <c r="G29" s="25"/>
      <c r="H29" s="5"/>
      <c r="I29" s="5"/>
      <c r="J29" s="34"/>
    </row>
    <row r="30" spans="1:10" ht="17.100000000000001" customHeight="1" x14ac:dyDescent="0.3">
      <c r="A30" s="97" t="s">
        <v>105</v>
      </c>
      <c r="B30" s="133"/>
      <c r="C30" s="133"/>
      <c r="D30" s="133"/>
      <c r="E30" s="133"/>
      <c r="F30" s="142" t="s">
        <v>104</v>
      </c>
      <c r="G30" s="143"/>
      <c r="H30" s="143"/>
      <c r="I30" s="90"/>
      <c r="J30" s="34"/>
    </row>
    <row r="31" spans="1:10" ht="17.100000000000001" customHeight="1" x14ac:dyDescent="0.3">
      <c r="A31" s="108" t="s">
        <v>15</v>
      </c>
      <c r="B31" s="109"/>
      <c r="C31" s="109"/>
      <c r="D31" s="109"/>
      <c r="E31" s="109"/>
      <c r="F31" s="95" t="s">
        <v>104</v>
      </c>
      <c r="G31" s="96"/>
      <c r="H31" s="96"/>
      <c r="I31" s="39"/>
      <c r="J31" s="34"/>
    </row>
    <row r="32" spans="1:10" ht="17.100000000000001" customHeight="1" x14ac:dyDescent="0.3">
      <c r="A32" s="97" t="s">
        <v>112</v>
      </c>
      <c r="B32" s="133"/>
      <c r="C32" s="133"/>
      <c r="D32" s="133"/>
      <c r="E32" s="133"/>
      <c r="F32" s="95" t="s">
        <v>104</v>
      </c>
      <c r="G32" s="96"/>
      <c r="H32" s="96"/>
      <c r="I32" s="39"/>
      <c r="J32" s="34"/>
    </row>
    <row r="33" spans="1:10" ht="17.100000000000001" customHeight="1" x14ac:dyDescent="0.3">
      <c r="A33" s="97" t="s">
        <v>106</v>
      </c>
      <c r="B33" s="133"/>
      <c r="C33" s="133"/>
      <c r="D33" s="133"/>
      <c r="E33" s="133"/>
      <c r="F33" s="95" t="s">
        <v>104</v>
      </c>
      <c r="G33" s="96"/>
      <c r="H33" s="96"/>
      <c r="I33" s="39"/>
      <c r="J33" s="34"/>
    </row>
    <row r="34" spans="1:10" ht="17.100000000000001" customHeight="1" x14ac:dyDescent="0.3">
      <c r="A34" s="97" t="s">
        <v>77</v>
      </c>
      <c r="B34" s="133"/>
      <c r="C34" s="133"/>
      <c r="D34" s="133"/>
      <c r="E34" s="133"/>
      <c r="F34" s="95" t="s">
        <v>104</v>
      </c>
      <c r="G34" s="96"/>
      <c r="H34" s="96"/>
      <c r="I34" s="39"/>
      <c r="J34" s="34"/>
    </row>
    <row r="35" spans="1:10" ht="17.100000000000001" customHeight="1" x14ac:dyDescent="0.3">
      <c r="A35" s="97" t="s">
        <v>78</v>
      </c>
      <c r="B35" s="133"/>
      <c r="C35" s="133"/>
      <c r="D35" s="133"/>
      <c r="E35" s="133"/>
      <c r="F35" s="95" t="s">
        <v>104</v>
      </c>
      <c r="G35" s="96"/>
      <c r="H35" s="96"/>
      <c r="I35" s="39"/>
      <c r="J35" s="34"/>
    </row>
    <row r="36" spans="1:10" ht="17.100000000000001" customHeight="1" x14ac:dyDescent="0.3">
      <c r="A36" s="97" t="s">
        <v>16</v>
      </c>
      <c r="B36" s="133"/>
      <c r="C36" s="133"/>
      <c r="D36" s="133"/>
      <c r="E36" s="133"/>
      <c r="F36" s="95" t="s">
        <v>104</v>
      </c>
      <c r="G36" s="96"/>
      <c r="H36" s="96"/>
      <c r="I36" s="91" t="s">
        <v>139</v>
      </c>
      <c r="J36" s="34"/>
    </row>
    <row r="37" spans="1:10" ht="17.100000000000001" customHeight="1" x14ac:dyDescent="0.3">
      <c r="A37" s="97" t="s">
        <v>79</v>
      </c>
      <c r="B37" s="133"/>
      <c r="C37" s="133"/>
      <c r="D37" s="133"/>
      <c r="E37" s="133"/>
      <c r="F37" s="95" t="s">
        <v>104</v>
      </c>
      <c r="G37" s="96"/>
      <c r="H37" s="96"/>
      <c r="I37" s="39"/>
      <c r="J37" s="34"/>
    </row>
    <row r="38" spans="1:10" ht="17.100000000000001" customHeight="1" x14ac:dyDescent="0.3">
      <c r="A38" s="97" t="s">
        <v>134</v>
      </c>
      <c r="B38" s="133"/>
      <c r="C38" s="133"/>
      <c r="D38" s="133"/>
      <c r="E38" s="133"/>
      <c r="F38" s="95" t="s">
        <v>104</v>
      </c>
      <c r="G38" s="96"/>
      <c r="H38" s="96"/>
      <c r="I38" s="91" t="s">
        <v>140</v>
      </c>
      <c r="J38" s="34"/>
    </row>
    <row r="39" spans="1:10" ht="17.100000000000001" customHeight="1" x14ac:dyDescent="0.3">
      <c r="A39" s="134" t="s">
        <v>35</v>
      </c>
      <c r="B39" s="133"/>
      <c r="C39" s="133"/>
      <c r="D39" s="133"/>
      <c r="E39" s="133"/>
      <c r="F39" s="95" t="s">
        <v>104</v>
      </c>
      <c r="G39" s="96"/>
      <c r="H39" s="96"/>
      <c r="I39" s="39"/>
      <c r="J39" s="34"/>
    </row>
    <row r="40" spans="1:10" ht="17.100000000000001" customHeight="1" x14ac:dyDescent="0.3">
      <c r="A40" s="97" t="s">
        <v>135</v>
      </c>
      <c r="B40" s="133"/>
      <c r="C40" s="133"/>
      <c r="D40" s="133"/>
      <c r="E40" s="146"/>
      <c r="F40" s="95" t="s">
        <v>104</v>
      </c>
      <c r="G40" s="96"/>
      <c r="H40" s="96"/>
      <c r="I40" s="91" t="s">
        <v>136</v>
      </c>
      <c r="J40" s="34"/>
    </row>
    <row r="41" spans="1:10" ht="17.100000000000001" customHeight="1" x14ac:dyDescent="0.3">
      <c r="A41" s="97" t="s">
        <v>137</v>
      </c>
      <c r="B41" s="133"/>
      <c r="C41" s="133"/>
      <c r="D41" s="133"/>
      <c r="E41" s="146"/>
      <c r="F41" s="95" t="s">
        <v>104</v>
      </c>
      <c r="G41" s="96"/>
      <c r="H41" s="96"/>
      <c r="I41" s="91" t="s">
        <v>138</v>
      </c>
      <c r="J41" s="34"/>
    </row>
    <row r="42" spans="1:10" ht="17.100000000000001" customHeight="1" x14ac:dyDescent="0.3">
      <c r="A42" s="97" t="s">
        <v>80</v>
      </c>
      <c r="B42" s="133"/>
      <c r="C42" s="133"/>
      <c r="D42" s="133"/>
      <c r="E42" s="133"/>
      <c r="F42" s="144" t="s">
        <v>104</v>
      </c>
      <c r="G42" s="145"/>
      <c r="H42" s="145"/>
      <c r="I42" s="91" t="s">
        <v>138</v>
      </c>
      <c r="J42" s="34"/>
    </row>
    <row r="43" spans="1:10" ht="15" customHeight="1" x14ac:dyDescent="0.3">
      <c r="A43" s="153" t="s">
        <v>33</v>
      </c>
      <c r="B43" s="154"/>
      <c r="C43" s="150" t="s">
        <v>104</v>
      </c>
      <c r="D43" s="151"/>
      <c r="E43" s="151"/>
      <c r="F43" s="151"/>
      <c r="G43" s="151"/>
      <c r="H43" s="151"/>
      <c r="I43" s="152"/>
      <c r="J43" s="34"/>
    </row>
    <row r="44" spans="1:10" ht="3.75" customHeight="1" x14ac:dyDescent="0.3">
      <c r="A44" s="103"/>
      <c r="B44" s="104"/>
      <c r="C44" s="22"/>
      <c r="D44" s="22"/>
      <c r="E44" s="22"/>
      <c r="F44" s="22"/>
      <c r="G44" s="22"/>
      <c r="H44" s="22"/>
      <c r="I44" s="22"/>
      <c r="J44" s="34"/>
    </row>
    <row r="45" spans="1:10" ht="21.6" customHeight="1" x14ac:dyDescent="0.3">
      <c r="A45" s="45" t="s">
        <v>24</v>
      </c>
      <c r="B45" s="50" t="s">
        <v>104</v>
      </c>
      <c r="C45" s="1" t="s">
        <v>25</v>
      </c>
      <c r="D45" s="47" t="s">
        <v>114</v>
      </c>
      <c r="E45" s="10" t="s">
        <v>104</v>
      </c>
      <c r="F45" s="2" t="s">
        <v>25</v>
      </c>
      <c r="G45" s="48" t="s">
        <v>26</v>
      </c>
      <c r="H45" s="76" t="s">
        <v>104</v>
      </c>
      <c r="I45" s="6" t="s">
        <v>27</v>
      </c>
      <c r="J45" s="34"/>
    </row>
    <row r="46" spans="1:10" ht="3" customHeight="1" x14ac:dyDescent="0.3">
      <c r="A46" s="40"/>
      <c r="B46" s="41"/>
      <c r="C46" s="41"/>
      <c r="D46" s="41"/>
      <c r="E46" s="41"/>
      <c r="F46" s="41"/>
      <c r="G46" s="41"/>
      <c r="H46" s="41"/>
      <c r="I46" s="41"/>
      <c r="J46" s="42"/>
    </row>
  </sheetData>
  <mergeCells count="73">
    <mergeCell ref="A44:B44"/>
    <mergeCell ref="A30:E30"/>
    <mergeCell ref="A31:E31"/>
    <mergeCell ref="A32:E32"/>
    <mergeCell ref="A33:E33"/>
    <mergeCell ref="A36:E36"/>
    <mergeCell ref="A38:E38"/>
    <mergeCell ref="A34:E34"/>
    <mergeCell ref="A35:E35"/>
    <mergeCell ref="A37:E37"/>
    <mergeCell ref="A39:E39"/>
    <mergeCell ref="A42:E42"/>
    <mergeCell ref="C43:I43"/>
    <mergeCell ref="F33:H33"/>
    <mergeCell ref="A43:B43"/>
    <mergeCell ref="F38:H38"/>
    <mergeCell ref="F42:H42"/>
    <mergeCell ref="F41:H41"/>
    <mergeCell ref="A41:E41"/>
    <mergeCell ref="F28:I28"/>
    <mergeCell ref="F35:H35"/>
    <mergeCell ref="F36:H36"/>
    <mergeCell ref="F39:H39"/>
    <mergeCell ref="F34:H34"/>
    <mergeCell ref="F30:H30"/>
    <mergeCell ref="F31:H31"/>
    <mergeCell ref="F32:H32"/>
    <mergeCell ref="A28:E28"/>
    <mergeCell ref="F37:H37"/>
    <mergeCell ref="A40:E40"/>
    <mergeCell ref="F40:H40"/>
    <mergeCell ref="F23:H23"/>
    <mergeCell ref="F24:H24"/>
    <mergeCell ref="A27:E27"/>
    <mergeCell ref="F26:H26"/>
    <mergeCell ref="F27:H27"/>
    <mergeCell ref="A22:E22"/>
    <mergeCell ref="A23:E23"/>
    <mergeCell ref="A26:E26"/>
    <mergeCell ref="A12:B12"/>
    <mergeCell ref="A18:C18"/>
    <mergeCell ref="A19:E19"/>
    <mergeCell ref="A21:E21"/>
    <mergeCell ref="A13:B13"/>
    <mergeCell ref="A24:E24"/>
    <mergeCell ref="A25:C25"/>
    <mergeCell ref="E12:G12"/>
    <mergeCell ref="A14:D14"/>
    <mergeCell ref="E14:I14"/>
    <mergeCell ref="F19:H19"/>
    <mergeCell ref="F21:H21"/>
    <mergeCell ref="F22:H22"/>
    <mergeCell ref="A1:I1"/>
    <mergeCell ref="A2:B2"/>
    <mergeCell ref="C2:D2"/>
    <mergeCell ref="E2:F2"/>
    <mergeCell ref="G2:I2"/>
    <mergeCell ref="A3:D3"/>
    <mergeCell ref="E3:I3"/>
    <mergeCell ref="G4:I4"/>
    <mergeCell ref="G5:I5"/>
    <mergeCell ref="G6:I6"/>
    <mergeCell ref="B4:E4"/>
    <mergeCell ref="B5:E5"/>
    <mergeCell ref="B6:E6"/>
    <mergeCell ref="B7:E7"/>
    <mergeCell ref="F20:H20"/>
    <mergeCell ref="A20:E20"/>
    <mergeCell ref="G7:I7"/>
    <mergeCell ref="A10:B10"/>
    <mergeCell ref="G8:I8"/>
    <mergeCell ref="A11:B11"/>
    <mergeCell ref="B8:E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M20" sqref="M20"/>
    </sheetView>
  </sheetViews>
  <sheetFormatPr defaultColWidth="9.109375" defaultRowHeight="14.4" x14ac:dyDescent="0.3"/>
  <cols>
    <col min="1" max="8" width="9.109375" style="33"/>
    <col min="9" max="9" width="11.109375" style="33" customWidth="1"/>
    <col min="10" max="10" width="2.33203125" style="33" customWidth="1"/>
    <col min="11" max="16384" width="9.109375" style="33"/>
  </cols>
  <sheetData>
    <row r="1" spans="1:14" ht="24" customHeight="1" x14ac:dyDescent="0.3">
      <c r="A1" s="124" t="s">
        <v>36</v>
      </c>
      <c r="B1" s="125"/>
      <c r="C1" s="125"/>
      <c r="D1" s="125"/>
      <c r="E1" s="125"/>
      <c r="F1" s="125"/>
      <c r="G1" s="125"/>
      <c r="H1" s="125"/>
      <c r="I1" s="125"/>
      <c r="J1" s="32"/>
    </row>
    <row r="2" spans="1:14" ht="24.75" customHeight="1" x14ac:dyDescent="0.3">
      <c r="A2" s="126" t="s">
        <v>0</v>
      </c>
      <c r="B2" s="127"/>
      <c r="C2" s="163">
        <f ca="1">TODAY()</f>
        <v>43947</v>
      </c>
      <c r="D2" s="164"/>
      <c r="E2" s="127" t="s">
        <v>37</v>
      </c>
      <c r="F2" s="127"/>
      <c r="G2" s="165" t="str">
        <f>Auftragsdaten!G2</f>
        <v xml:space="preserve"> </v>
      </c>
      <c r="H2" s="166"/>
      <c r="I2" s="167"/>
      <c r="J2" s="34"/>
    </row>
    <row r="3" spans="1:14" x14ac:dyDescent="0.3">
      <c r="A3" s="113" t="s">
        <v>17</v>
      </c>
      <c r="B3" s="114"/>
      <c r="C3" s="114"/>
      <c r="D3" s="114"/>
      <c r="E3" s="114"/>
      <c r="F3" s="114"/>
      <c r="G3" s="114"/>
      <c r="H3" s="114"/>
      <c r="I3" s="114"/>
      <c r="J3" s="34"/>
    </row>
    <row r="4" spans="1:14" ht="30.75" customHeight="1" x14ac:dyDescent="0.3">
      <c r="A4" s="73" t="s">
        <v>2</v>
      </c>
      <c r="B4" s="160" t="s">
        <v>71</v>
      </c>
      <c r="C4" s="161"/>
      <c r="D4" s="161"/>
      <c r="E4" s="162"/>
      <c r="F4" s="44"/>
      <c r="G4" s="115"/>
      <c r="H4" s="116"/>
      <c r="I4" s="117"/>
      <c r="J4" s="34"/>
    </row>
    <row r="5" spans="1:14" ht="0.9" hidden="1" customHeight="1" x14ac:dyDescent="0.3">
      <c r="A5" s="43"/>
      <c r="B5" s="92"/>
      <c r="C5" s="93"/>
      <c r="D5" s="93"/>
      <c r="E5" s="94"/>
      <c r="F5" s="44"/>
      <c r="G5" s="118"/>
      <c r="H5" s="119"/>
      <c r="I5" s="120"/>
      <c r="J5" s="34"/>
    </row>
    <row r="6" spans="1:14" hidden="1" x14ac:dyDescent="0.3">
      <c r="A6" s="43"/>
      <c r="B6" s="92"/>
      <c r="C6" s="93"/>
      <c r="D6" s="93"/>
      <c r="E6" s="94"/>
      <c r="F6" s="44"/>
      <c r="G6" s="118"/>
      <c r="H6" s="119"/>
      <c r="I6" s="120"/>
      <c r="J6" s="34"/>
    </row>
    <row r="7" spans="1:14" ht="0.9" customHeight="1" x14ac:dyDescent="0.3">
      <c r="A7" s="43"/>
      <c r="B7" s="92"/>
      <c r="C7" s="93"/>
      <c r="D7" s="93"/>
      <c r="E7" s="94"/>
      <c r="F7" s="44"/>
      <c r="G7" s="118"/>
      <c r="H7" s="119"/>
      <c r="I7" s="120"/>
      <c r="J7" s="34"/>
    </row>
    <row r="8" spans="1:14" ht="3" customHeight="1" x14ac:dyDescent="0.3">
      <c r="A8" s="43"/>
      <c r="B8" s="110"/>
      <c r="C8" s="111"/>
      <c r="D8" s="111"/>
      <c r="E8" s="112"/>
      <c r="F8" s="44"/>
      <c r="G8" s="155"/>
      <c r="H8" s="156"/>
      <c r="I8" s="157"/>
      <c r="J8" s="34"/>
      <c r="L8" s="35"/>
      <c r="M8" s="35"/>
      <c r="N8" s="35"/>
    </row>
    <row r="9" spans="1:14" ht="10.5" customHeight="1" x14ac:dyDescent="0.3">
      <c r="A9" s="45"/>
      <c r="B9" s="46"/>
      <c r="C9" s="1"/>
      <c r="D9" s="47"/>
      <c r="E9" s="7"/>
      <c r="F9" s="2"/>
      <c r="G9" s="48"/>
      <c r="H9" s="6"/>
      <c r="I9" s="6"/>
      <c r="J9" s="34"/>
      <c r="L9" s="49"/>
      <c r="M9" s="49"/>
      <c r="N9" s="49"/>
    </row>
    <row r="10" spans="1:14" s="67" customFormat="1" ht="15" customHeight="1" x14ac:dyDescent="0.3">
      <c r="A10" s="158" t="s">
        <v>46</v>
      </c>
      <c r="B10" s="159"/>
      <c r="C10" s="72" t="s">
        <v>86</v>
      </c>
      <c r="D10" s="29" t="str">
        <f>Auftragsdaten!D10</f>
        <v xml:space="preserve"> </v>
      </c>
      <c r="E10" s="64" t="s">
        <v>87</v>
      </c>
      <c r="F10" s="29" t="str">
        <f>Auftragsdaten!F10</f>
        <v xml:space="preserve"> </v>
      </c>
      <c r="G10" s="64" t="s">
        <v>88</v>
      </c>
      <c r="H10" s="29" t="str">
        <f>Auftragsdaten!H10</f>
        <v xml:space="preserve"> </v>
      </c>
      <c r="I10" s="65"/>
      <c r="J10" s="66"/>
      <c r="L10" s="68"/>
      <c r="M10" s="68"/>
      <c r="N10" s="68"/>
    </row>
    <row r="11" spans="1:14" ht="15.75" customHeight="1" x14ac:dyDescent="0.3">
      <c r="A11" s="108" t="s">
        <v>89</v>
      </c>
      <c r="B11" s="109"/>
      <c r="C11" s="12" t="str">
        <f>Auftragsdaten!C11</f>
        <v xml:space="preserve"> </v>
      </c>
      <c r="D11" s="74" t="s">
        <v>92</v>
      </c>
      <c r="E11" s="3"/>
      <c r="F11" s="3"/>
      <c r="G11" s="3"/>
      <c r="H11" s="3"/>
      <c r="I11" s="5"/>
      <c r="J11" s="34"/>
      <c r="L11" s="35"/>
      <c r="M11" s="35"/>
      <c r="N11" s="35"/>
    </row>
    <row r="12" spans="1:14" ht="15.75" customHeight="1" x14ac:dyDescent="0.3">
      <c r="A12" s="97" t="s">
        <v>90</v>
      </c>
      <c r="B12" s="133"/>
      <c r="C12" s="11" t="str">
        <f>Auftragsdaten!C12</f>
        <v xml:space="preserve"> </v>
      </c>
      <c r="D12" s="4" t="s">
        <v>29</v>
      </c>
      <c r="E12" s="98" t="s">
        <v>93</v>
      </c>
      <c r="F12" s="133"/>
      <c r="G12" s="146"/>
      <c r="H12" s="9" t="str">
        <f>Auftragsdaten!H12</f>
        <v xml:space="preserve"> </v>
      </c>
      <c r="I12" s="5" t="s">
        <v>29</v>
      </c>
      <c r="J12" s="34"/>
    </row>
    <row r="13" spans="1:14" ht="15.75" customHeight="1" x14ac:dyDescent="0.3">
      <c r="A13" s="97" t="s">
        <v>91</v>
      </c>
      <c r="B13" s="133"/>
      <c r="C13" s="13" t="str">
        <f>Auftragsdaten!C13</f>
        <v xml:space="preserve"> </v>
      </c>
      <c r="D13" s="30" t="s">
        <v>72</v>
      </c>
      <c r="E13" s="3"/>
      <c r="F13" s="3"/>
      <c r="G13" s="3"/>
      <c r="H13" s="3"/>
      <c r="I13" s="5"/>
      <c r="J13" s="34"/>
    </row>
    <row r="14" spans="1:14" ht="15" customHeight="1" x14ac:dyDescent="0.3">
      <c r="A14" s="140" t="s">
        <v>18</v>
      </c>
      <c r="B14" s="141"/>
      <c r="C14" s="141"/>
      <c r="D14" s="141"/>
      <c r="E14" s="141" t="s">
        <v>38</v>
      </c>
      <c r="F14" s="141"/>
      <c r="G14" s="141"/>
      <c r="H14" s="141"/>
      <c r="I14" s="141"/>
      <c r="J14" s="34"/>
    </row>
    <row r="15" spans="1:14" ht="15.6" x14ac:dyDescent="0.3">
      <c r="A15" s="23" t="s">
        <v>19</v>
      </c>
      <c r="B15" s="12" t="str">
        <f>Auftragsdaten!B15</f>
        <v xml:space="preserve"> </v>
      </c>
      <c r="C15" s="4" t="s">
        <v>29</v>
      </c>
      <c r="D15" s="22"/>
      <c r="E15" s="22"/>
      <c r="F15" s="28" t="s">
        <v>19</v>
      </c>
      <c r="G15" s="12" t="str">
        <f>Auftragsdaten!G15</f>
        <v xml:space="preserve"> </v>
      </c>
      <c r="H15" s="5" t="s">
        <v>29</v>
      </c>
      <c r="I15" s="6"/>
      <c r="J15" s="34"/>
    </row>
    <row r="16" spans="1:14" ht="15.6" x14ac:dyDescent="0.3">
      <c r="A16" s="23" t="s">
        <v>20</v>
      </c>
      <c r="B16" s="11" t="str">
        <f>Auftragsdaten!B16</f>
        <v xml:space="preserve"> </v>
      </c>
      <c r="C16" s="4" t="s">
        <v>29</v>
      </c>
      <c r="D16" s="22"/>
      <c r="E16" s="22"/>
      <c r="F16" s="28" t="s">
        <v>20</v>
      </c>
      <c r="G16" s="11" t="str">
        <f>Auftragsdaten!G16</f>
        <v xml:space="preserve"> </v>
      </c>
      <c r="H16" s="5" t="s">
        <v>29</v>
      </c>
      <c r="I16" s="6"/>
      <c r="J16" s="34"/>
    </row>
    <row r="17" spans="1:10" ht="15.6" x14ac:dyDescent="0.3">
      <c r="A17" s="23" t="s">
        <v>21</v>
      </c>
      <c r="B17" s="13" t="str">
        <f>Auftragsdaten!B17</f>
        <v xml:space="preserve"> </v>
      </c>
      <c r="C17" s="4" t="s">
        <v>29</v>
      </c>
      <c r="D17" s="22"/>
      <c r="E17" s="22"/>
      <c r="F17" s="28" t="s">
        <v>21</v>
      </c>
      <c r="G17" s="13" t="str">
        <f>Auftragsdaten!G17</f>
        <v xml:space="preserve"> </v>
      </c>
      <c r="H17" s="5" t="s">
        <v>29</v>
      </c>
      <c r="I17" s="6"/>
      <c r="J17" s="34"/>
    </row>
    <row r="18" spans="1:10" x14ac:dyDescent="0.3">
      <c r="A18" s="135" t="s">
        <v>47</v>
      </c>
      <c r="B18" s="136"/>
      <c r="C18" s="136"/>
      <c r="D18" s="22"/>
      <c r="E18" s="22"/>
      <c r="F18" s="22"/>
      <c r="G18" s="22"/>
      <c r="H18" s="22"/>
      <c r="I18" s="22"/>
      <c r="J18" s="34"/>
    </row>
    <row r="19" spans="1:10" ht="15" customHeight="1" x14ac:dyDescent="0.3">
      <c r="A19" s="97" t="s">
        <v>117</v>
      </c>
      <c r="B19" s="133"/>
      <c r="C19" s="133"/>
      <c r="D19" s="133"/>
      <c r="E19" s="133"/>
      <c r="F19" s="142" t="str">
        <f>Auftragsdaten!F19</f>
        <v xml:space="preserve"> </v>
      </c>
      <c r="G19" s="143"/>
      <c r="H19" s="143"/>
      <c r="I19" s="36"/>
      <c r="J19" s="34"/>
    </row>
    <row r="20" spans="1:10" ht="15" customHeight="1" x14ac:dyDescent="0.3">
      <c r="A20" s="97" t="s">
        <v>116</v>
      </c>
      <c r="B20" s="133"/>
      <c r="C20" s="133"/>
      <c r="D20" s="133"/>
      <c r="E20" s="146"/>
      <c r="F20" s="95" t="str">
        <f>Auftragsdaten!F20</f>
        <v xml:space="preserve"> </v>
      </c>
      <c r="G20" s="96"/>
      <c r="H20" s="96"/>
      <c r="I20" s="37"/>
      <c r="J20" s="34"/>
    </row>
    <row r="21" spans="1:10" ht="15" customHeight="1" x14ac:dyDescent="0.3">
      <c r="A21" s="97" t="s">
        <v>109</v>
      </c>
      <c r="B21" s="133"/>
      <c r="C21" s="133"/>
      <c r="D21" s="133"/>
      <c r="E21" s="133"/>
      <c r="F21" s="95" t="str">
        <f>Auftragsdaten!F21</f>
        <v xml:space="preserve"> </v>
      </c>
      <c r="G21" s="96"/>
      <c r="H21" s="96"/>
      <c r="I21" s="37"/>
      <c r="J21" s="34"/>
    </row>
    <row r="22" spans="1:10" ht="15" customHeight="1" x14ac:dyDescent="0.3">
      <c r="A22" s="97" t="s">
        <v>94</v>
      </c>
      <c r="B22" s="133"/>
      <c r="C22" s="133"/>
      <c r="D22" s="133"/>
      <c r="E22" s="133"/>
      <c r="F22" s="95" t="str">
        <f>Auftragsdaten!F22</f>
        <v xml:space="preserve"> </v>
      </c>
      <c r="G22" s="96"/>
      <c r="H22" s="96"/>
      <c r="I22" s="37"/>
      <c r="J22" s="34"/>
    </row>
    <row r="23" spans="1:10" ht="15" customHeight="1" x14ac:dyDescent="0.3">
      <c r="A23" s="97" t="s">
        <v>127</v>
      </c>
      <c r="B23" s="133"/>
      <c r="C23" s="133"/>
      <c r="D23" s="133"/>
      <c r="E23" s="133"/>
      <c r="F23" s="95" t="str">
        <f>Auftragsdaten!F23</f>
        <v xml:space="preserve"> </v>
      </c>
      <c r="G23" s="96"/>
      <c r="H23" s="96"/>
      <c r="I23" s="37"/>
      <c r="J23" s="34"/>
    </row>
    <row r="24" spans="1:10" ht="15" customHeight="1" x14ac:dyDescent="0.3">
      <c r="A24" s="97" t="s">
        <v>108</v>
      </c>
      <c r="B24" s="133"/>
      <c r="C24" s="133"/>
      <c r="D24" s="133"/>
      <c r="E24" s="146"/>
      <c r="F24" s="144" t="str">
        <f>Auftragsdaten!F24</f>
        <v xml:space="preserve"> </v>
      </c>
      <c r="G24" s="145"/>
      <c r="H24" s="145"/>
      <c r="I24" s="38"/>
      <c r="J24" s="34"/>
    </row>
    <row r="25" spans="1:10" x14ac:dyDescent="0.3">
      <c r="A25" s="135" t="s">
        <v>53</v>
      </c>
      <c r="B25" s="136"/>
      <c r="C25" s="136"/>
      <c r="D25" s="28"/>
      <c r="E25" s="28"/>
      <c r="F25" s="25"/>
      <c r="G25" s="25"/>
      <c r="H25" s="5"/>
      <c r="I25" s="5"/>
      <c r="J25" s="34"/>
    </row>
    <row r="26" spans="1:10" ht="15.75" customHeight="1" x14ac:dyDescent="0.3">
      <c r="A26" s="108" t="s">
        <v>95</v>
      </c>
      <c r="B26" s="109"/>
      <c r="C26" s="109"/>
      <c r="D26" s="109"/>
      <c r="E26" s="109"/>
      <c r="F26" s="142" t="str">
        <f>Auftragsdaten!F26</f>
        <v xml:space="preserve"> </v>
      </c>
      <c r="G26" s="143"/>
      <c r="H26" s="143"/>
      <c r="I26" s="36"/>
      <c r="J26" s="34"/>
    </row>
    <row r="27" spans="1:10" ht="15.75" customHeight="1" x14ac:dyDescent="0.3">
      <c r="A27" s="134" t="s">
        <v>55</v>
      </c>
      <c r="B27" s="109"/>
      <c r="C27" s="109"/>
      <c r="D27" s="109"/>
      <c r="E27" s="109"/>
      <c r="F27" s="95" t="str">
        <f>Auftragsdaten!F27</f>
        <v xml:space="preserve"> </v>
      </c>
      <c r="G27" s="96"/>
      <c r="H27" s="96"/>
      <c r="I27" s="37"/>
      <c r="J27" s="34"/>
    </row>
    <row r="28" spans="1:10" ht="15.6" x14ac:dyDescent="0.3">
      <c r="A28" s="134" t="s">
        <v>56</v>
      </c>
      <c r="B28" s="133"/>
      <c r="C28" s="133"/>
      <c r="D28" s="133"/>
      <c r="E28" s="133"/>
      <c r="F28" s="144" t="str">
        <f>Auftragsdaten!F28</f>
        <v xml:space="preserve"> </v>
      </c>
      <c r="G28" s="145"/>
      <c r="H28" s="145"/>
      <c r="I28" s="147"/>
      <c r="J28" s="34"/>
    </row>
    <row r="29" spans="1:10" x14ac:dyDescent="0.3">
      <c r="A29" s="75" t="s">
        <v>69</v>
      </c>
      <c r="B29" s="28"/>
      <c r="C29" s="28"/>
      <c r="D29" s="28"/>
      <c r="E29" s="28"/>
      <c r="F29" s="25"/>
      <c r="G29" s="25"/>
      <c r="H29" s="5"/>
      <c r="I29" s="5"/>
      <c r="J29" s="34"/>
    </row>
    <row r="30" spans="1:10" ht="15.6" x14ac:dyDescent="0.3">
      <c r="A30" s="97" t="s">
        <v>107</v>
      </c>
      <c r="B30" s="133"/>
      <c r="C30" s="133"/>
      <c r="D30" s="133"/>
      <c r="E30" s="133"/>
      <c r="F30" s="142" t="str">
        <f>Auftragsdaten!F30</f>
        <v xml:space="preserve"> </v>
      </c>
      <c r="G30" s="143"/>
      <c r="H30" s="143"/>
      <c r="I30" s="36"/>
      <c r="J30" s="34"/>
    </row>
    <row r="31" spans="1:10" ht="15.6" x14ac:dyDescent="0.3">
      <c r="A31" s="108" t="s">
        <v>70</v>
      </c>
      <c r="B31" s="109"/>
      <c r="C31" s="109"/>
      <c r="D31" s="109"/>
      <c r="E31" s="109"/>
      <c r="F31" s="95" t="str">
        <f>Auftragsdaten!F31</f>
        <v xml:space="preserve"> </v>
      </c>
      <c r="G31" s="96"/>
      <c r="H31" s="96"/>
      <c r="I31" s="37"/>
      <c r="J31" s="34"/>
    </row>
    <row r="32" spans="1:10" ht="15.6" x14ac:dyDescent="0.3">
      <c r="A32" s="134" t="s">
        <v>63</v>
      </c>
      <c r="B32" s="133"/>
      <c r="C32" s="133"/>
      <c r="D32" s="133"/>
      <c r="E32" s="133"/>
      <c r="F32" s="95" t="str">
        <f>Auftragsdaten!F32</f>
        <v xml:space="preserve"> </v>
      </c>
      <c r="G32" s="96"/>
      <c r="H32" s="96"/>
      <c r="I32" s="37"/>
      <c r="J32" s="34"/>
    </row>
    <row r="33" spans="1:10" ht="15.6" x14ac:dyDescent="0.3">
      <c r="A33" s="134" t="s">
        <v>74</v>
      </c>
      <c r="B33" s="133"/>
      <c r="C33" s="133"/>
      <c r="D33" s="133"/>
      <c r="E33" s="133"/>
      <c r="F33" s="95" t="str">
        <f>Auftragsdaten!F33</f>
        <v xml:space="preserve"> </v>
      </c>
      <c r="G33" s="96"/>
      <c r="H33" s="96"/>
      <c r="I33" s="37"/>
      <c r="J33" s="34"/>
    </row>
    <row r="34" spans="1:10" ht="15.6" x14ac:dyDescent="0.3">
      <c r="A34" s="97" t="s">
        <v>96</v>
      </c>
      <c r="B34" s="133"/>
      <c r="C34" s="133"/>
      <c r="D34" s="133"/>
      <c r="E34" s="133"/>
      <c r="F34" s="95" t="str">
        <f>Auftragsdaten!F34</f>
        <v xml:space="preserve"> </v>
      </c>
      <c r="G34" s="96"/>
      <c r="H34" s="96"/>
      <c r="I34" s="39"/>
      <c r="J34" s="34"/>
    </row>
    <row r="35" spans="1:10" ht="15.6" x14ac:dyDescent="0.3">
      <c r="A35" s="97" t="s">
        <v>97</v>
      </c>
      <c r="B35" s="133"/>
      <c r="C35" s="133"/>
      <c r="D35" s="133"/>
      <c r="E35" s="133"/>
      <c r="F35" s="95" t="str">
        <f>Auftragsdaten!F35</f>
        <v xml:space="preserve"> </v>
      </c>
      <c r="G35" s="96"/>
      <c r="H35" s="96"/>
      <c r="I35" s="39"/>
      <c r="J35" s="34"/>
    </row>
    <row r="36" spans="1:10" ht="15.6" x14ac:dyDescent="0.3">
      <c r="A36" s="134" t="s">
        <v>65</v>
      </c>
      <c r="B36" s="133"/>
      <c r="C36" s="133"/>
      <c r="D36" s="133"/>
      <c r="E36" s="133"/>
      <c r="F36" s="95" t="str">
        <f>Auftragsdaten!F36</f>
        <v xml:space="preserve"> </v>
      </c>
      <c r="G36" s="96"/>
      <c r="H36" s="96"/>
      <c r="I36" s="37"/>
      <c r="J36" s="34"/>
    </row>
    <row r="37" spans="1:10" ht="15.6" x14ac:dyDescent="0.3">
      <c r="A37" s="97" t="s">
        <v>98</v>
      </c>
      <c r="B37" s="133"/>
      <c r="C37" s="133"/>
      <c r="D37" s="133"/>
      <c r="E37" s="133"/>
      <c r="F37" s="95" t="str">
        <f>Auftragsdaten!F37</f>
        <v xml:space="preserve"> </v>
      </c>
      <c r="G37" s="96"/>
      <c r="H37" s="96"/>
      <c r="I37" s="37"/>
      <c r="J37" s="34"/>
    </row>
    <row r="38" spans="1:10" ht="15.6" x14ac:dyDescent="0.3">
      <c r="A38" s="134" t="s">
        <v>67</v>
      </c>
      <c r="B38" s="133"/>
      <c r="C38" s="133"/>
      <c r="D38" s="133"/>
      <c r="E38" s="133"/>
      <c r="F38" s="95" t="str">
        <f>Auftragsdaten!F38</f>
        <v xml:space="preserve"> </v>
      </c>
      <c r="G38" s="96"/>
      <c r="H38" s="96"/>
      <c r="I38" s="37"/>
      <c r="J38" s="34"/>
    </row>
    <row r="39" spans="1:10" ht="15.6" x14ac:dyDescent="0.3">
      <c r="A39" s="134" t="s">
        <v>68</v>
      </c>
      <c r="B39" s="133"/>
      <c r="C39" s="133"/>
      <c r="D39" s="133"/>
      <c r="E39" s="133"/>
      <c r="F39" s="95" t="str">
        <f>Auftragsdaten!F39</f>
        <v xml:space="preserve"> </v>
      </c>
      <c r="G39" s="96"/>
      <c r="H39" s="96"/>
      <c r="I39" s="37"/>
      <c r="J39" s="34"/>
    </row>
    <row r="40" spans="1:10" ht="15.6" x14ac:dyDescent="0.3">
      <c r="A40" s="97" t="s">
        <v>120</v>
      </c>
      <c r="B40" s="133"/>
      <c r="C40" s="133"/>
      <c r="D40" s="133"/>
      <c r="E40" s="146"/>
      <c r="F40" s="95" t="str">
        <f>Auftragsdaten!F40</f>
        <v xml:space="preserve"> </v>
      </c>
      <c r="G40" s="96"/>
      <c r="H40" s="96"/>
      <c r="I40" s="37"/>
      <c r="J40" s="34"/>
    </row>
    <row r="41" spans="1:10" ht="15.6" x14ac:dyDescent="0.3">
      <c r="A41" s="97" t="s">
        <v>113</v>
      </c>
      <c r="B41" s="133"/>
      <c r="C41" s="133"/>
      <c r="D41" s="133"/>
      <c r="E41" s="146"/>
      <c r="F41" s="95" t="str">
        <f>Auftragsdaten!F41</f>
        <v xml:space="preserve"> </v>
      </c>
      <c r="G41" s="96"/>
      <c r="H41" s="96"/>
      <c r="I41" s="37"/>
      <c r="J41" s="34"/>
    </row>
    <row r="42" spans="1:10" ht="15.6" x14ac:dyDescent="0.3">
      <c r="A42" s="97" t="s">
        <v>99</v>
      </c>
      <c r="B42" s="133"/>
      <c r="C42" s="133"/>
      <c r="D42" s="133"/>
      <c r="E42" s="133"/>
      <c r="F42" s="144" t="str">
        <f>Auftragsdaten!F42</f>
        <v xml:space="preserve"> </v>
      </c>
      <c r="G42" s="145"/>
      <c r="H42" s="145"/>
      <c r="I42" s="37"/>
      <c r="J42" s="34"/>
    </row>
    <row r="43" spans="1:10" ht="15.6" x14ac:dyDescent="0.3">
      <c r="A43" s="153" t="s">
        <v>69</v>
      </c>
      <c r="B43" s="154"/>
      <c r="C43" s="150" t="str">
        <f>Auftragsdaten!C43</f>
        <v xml:space="preserve"> </v>
      </c>
      <c r="D43" s="151"/>
      <c r="E43" s="151"/>
      <c r="F43" s="151"/>
      <c r="G43" s="151"/>
      <c r="H43" s="151"/>
      <c r="I43" s="152"/>
      <c r="J43" s="34"/>
    </row>
    <row r="44" spans="1:10" x14ac:dyDescent="0.3">
      <c r="A44" s="103"/>
      <c r="B44" s="104"/>
      <c r="C44" s="22"/>
      <c r="D44" s="22"/>
      <c r="E44" s="22"/>
      <c r="F44" s="22"/>
      <c r="G44" s="22"/>
      <c r="H44" s="22"/>
      <c r="I44" s="22"/>
      <c r="J44" s="34"/>
    </row>
    <row r="45" spans="1:10" ht="24" customHeight="1" x14ac:dyDescent="0.3">
      <c r="A45" s="45" t="s">
        <v>57</v>
      </c>
      <c r="B45" s="69"/>
      <c r="C45" s="21"/>
      <c r="D45" s="70" t="s">
        <v>58</v>
      </c>
      <c r="E45" s="10"/>
      <c r="F45" s="77" t="s">
        <v>110</v>
      </c>
      <c r="G45" s="6" t="s">
        <v>111</v>
      </c>
      <c r="H45" s="51"/>
      <c r="I45" s="6" t="s">
        <v>60</v>
      </c>
      <c r="J45" s="34"/>
    </row>
    <row r="46" spans="1:10" x14ac:dyDescent="0.3">
      <c r="A46" s="40"/>
      <c r="B46" s="41"/>
      <c r="C46" s="41"/>
      <c r="D46" s="41"/>
      <c r="E46" s="41"/>
      <c r="F46" s="41"/>
      <c r="G46" s="41"/>
      <c r="H46" s="41"/>
      <c r="I46" s="41"/>
      <c r="J46" s="42"/>
    </row>
  </sheetData>
  <mergeCells count="73">
    <mergeCell ref="A3:D3"/>
    <mergeCell ref="E3:I3"/>
    <mergeCell ref="A1:I1"/>
    <mergeCell ref="A2:B2"/>
    <mergeCell ref="C2:D2"/>
    <mergeCell ref="E2:F2"/>
    <mergeCell ref="G2:I2"/>
    <mergeCell ref="B4:E4"/>
    <mergeCell ref="G4:I4"/>
    <mergeCell ref="B5:E5"/>
    <mergeCell ref="G5:I5"/>
    <mergeCell ref="B6:E6"/>
    <mergeCell ref="G6:I6"/>
    <mergeCell ref="B7:E7"/>
    <mergeCell ref="G7:I7"/>
    <mergeCell ref="B8:E8"/>
    <mergeCell ref="G8:I8"/>
    <mergeCell ref="A24:E24"/>
    <mergeCell ref="A10:B10"/>
    <mergeCell ref="A11:B11"/>
    <mergeCell ref="A12:B12"/>
    <mergeCell ref="E12:G12"/>
    <mergeCell ref="A13:B13"/>
    <mergeCell ref="A14:D14"/>
    <mergeCell ref="E14:I14"/>
    <mergeCell ref="A18:C18"/>
    <mergeCell ref="A19:E19"/>
    <mergeCell ref="A21:E21"/>
    <mergeCell ref="A22:E22"/>
    <mergeCell ref="A23:E23"/>
    <mergeCell ref="A20:E20"/>
    <mergeCell ref="A37:E37"/>
    <mergeCell ref="A25:C25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A38:E38"/>
    <mergeCell ref="A39:E39"/>
    <mergeCell ref="A42:E42"/>
    <mergeCell ref="A43:B43"/>
    <mergeCell ref="A44:B44"/>
    <mergeCell ref="C43:I43"/>
    <mergeCell ref="F42:H42"/>
    <mergeCell ref="F41:H41"/>
    <mergeCell ref="A41:E41"/>
    <mergeCell ref="F40:H40"/>
    <mergeCell ref="A40:E40"/>
    <mergeCell ref="F28:I28"/>
    <mergeCell ref="F19:H19"/>
    <mergeCell ref="F21:H21"/>
    <mergeCell ref="F22:H22"/>
    <mergeCell ref="F23:H23"/>
    <mergeCell ref="F24:H24"/>
    <mergeCell ref="F26:H26"/>
    <mergeCell ref="F27:H27"/>
    <mergeCell ref="F20:H20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I18" sqref="I18"/>
    </sheetView>
  </sheetViews>
  <sheetFormatPr defaultColWidth="9.109375" defaultRowHeight="14.4" x14ac:dyDescent="0.3"/>
  <cols>
    <col min="1" max="8" width="9.109375" style="33"/>
    <col min="9" max="9" width="11.109375" style="33" customWidth="1"/>
    <col min="10" max="10" width="2.33203125" style="33" customWidth="1"/>
    <col min="11" max="16384" width="9.109375" style="33"/>
  </cols>
  <sheetData>
    <row r="1" spans="1:14" ht="24" customHeight="1" x14ac:dyDescent="0.3">
      <c r="A1" s="124" t="s">
        <v>36</v>
      </c>
      <c r="B1" s="125"/>
      <c r="C1" s="125"/>
      <c r="D1" s="125"/>
      <c r="E1" s="125"/>
      <c r="F1" s="125"/>
      <c r="G1" s="125"/>
      <c r="H1" s="125"/>
      <c r="I1" s="125"/>
      <c r="J1" s="32"/>
    </row>
    <row r="2" spans="1:14" x14ac:dyDescent="0.3">
      <c r="A2" s="126" t="s">
        <v>0</v>
      </c>
      <c r="B2" s="127"/>
      <c r="C2" s="171">
        <f ca="1">TODAY()</f>
        <v>43947</v>
      </c>
      <c r="D2" s="172"/>
      <c r="E2" s="127" t="s">
        <v>37</v>
      </c>
      <c r="F2" s="127"/>
      <c r="G2" s="173"/>
      <c r="H2" s="174"/>
      <c r="I2" s="175"/>
      <c r="J2" s="34"/>
    </row>
    <row r="3" spans="1:14" x14ac:dyDescent="0.3">
      <c r="A3" s="113" t="s">
        <v>17</v>
      </c>
      <c r="B3" s="114"/>
      <c r="C3" s="114"/>
      <c r="D3" s="114"/>
      <c r="E3" s="114"/>
      <c r="F3" s="114"/>
      <c r="G3" s="114"/>
      <c r="H3" s="114"/>
      <c r="I3" s="114"/>
      <c r="J3" s="34"/>
    </row>
    <row r="4" spans="1:14" ht="20.100000000000001" customHeight="1" x14ac:dyDescent="0.3">
      <c r="A4" s="43" t="s">
        <v>2</v>
      </c>
      <c r="B4" s="121"/>
      <c r="C4" s="122"/>
      <c r="D4" s="122"/>
      <c r="E4" s="123"/>
      <c r="F4" s="44"/>
      <c r="G4" s="115"/>
      <c r="H4" s="116"/>
      <c r="I4" s="117"/>
      <c r="J4" s="34"/>
    </row>
    <row r="5" spans="1:14" ht="0.9" customHeight="1" x14ac:dyDescent="0.3">
      <c r="A5" s="43"/>
      <c r="B5" s="92"/>
      <c r="C5" s="93"/>
      <c r="D5" s="93"/>
      <c r="E5" s="94"/>
      <c r="F5" s="44"/>
      <c r="G5" s="118"/>
      <c r="H5" s="119"/>
      <c r="I5" s="120"/>
      <c r="J5" s="34"/>
    </row>
    <row r="6" spans="1:14" ht="0.9" customHeight="1" x14ac:dyDescent="0.3">
      <c r="A6" s="43"/>
      <c r="B6" s="92"/>
      <c r="C6" s="93"/>
      <c r="D6" s="93"/>
      <c r="E6" s="94"/>
      <c r="F6" s="44"/>
      <c r="G6" s="118"/>
      <c r="H6" s="119"/>
      <c r="I6" s="120"/>
      <c r="J6" s="34"/>
    </row>
    <row r="7" spans="1:14" ht="0.9" customHeight="1" x14ac:dyDescent="0.3">
      <c r="A7" s="43"/>
      <c r="B7" s="92"/>
      <c r="C7" s="93"/>
      <c r="D7" s="93"/>
      <c r="E7" s="94"/>
      <c r="F7" s="44"/>
      <c r="G7" s="118"/>
      <c r="H7" s="119"/>
      <c r="I7" s="120"/>
      <c r="J7" s="34"/>
    </row>
    <row r="8" spans="1:14" ht="0.9" customHeight="1" x14ac:dyDescent="0.3">
      <c r="A8" s="43"/>
      <c r="B8" s="168"/>
      <c r="C8" s="169"/>
      <c r="D8" s="169"/>
      <c r="E8" s="170"/>
      <c r="F8" s="44"/>
      <c r="G8" s="118"/>
      <c r="H8" s="119"/>
      <c r="I8" s="120"/>
      <c r="J8" s="34"/>
    </row>
    <row r="9" spans="1:14" ht="0.9" customHeight="1" x14ac:dyDescent="0.3">
      <c r="A9" s="43"/>
      <c r="B9" s="110"/>
      <c r="C9" s="111"/>
      <c r="D9" s="111"/>
      <c r="E9" s="112"/>
      <c r="F9" s="44"/>
      <c r="G9" s="155"/>
      <c r="H9" s="156"/>
      <c r="I9" s="157"/>
      <c r="J9" s="34"/>
      <c r="L9" s="35"/>
      <c r="M9" s="35"/>
      <c r="N9" s="35"/>
    </row>
    <row r="10" spans="1:14" ht="15.75" customHeight="1" x14ac:dyDescent="0.3">
      <c r="A10" s="45"/>
      <c r="B10" s="46"/>
      <c r="C10" s="1"/>
      <c r="D10" s="47"/>
      <c r="E10" s="7"/>
      <c r="F10" s="2"/>
      <c r="G10" s="48"/>
      <c r="H10" s="6"/>
      <c r="I10" s="6"/>
      <c r="J10" s="34"/>
      <c r="L10" s="49"/>
      <c r="M10" s="49"/>
      <c r="N10" s="49"/>
    </row>
    <row r="11" spans="1:14" ht="15" customHeight="1" x14ac:dyDescent="0.35">
      <c r="A11" s="153" t="s">
        <v>46</v>
      </c>
      <c r="B11" s="154"/>
      <c r="C11" s="28" t="s">
        <v>39</v>
      </c>
      <c r="D11" s="14"/>
      <c r="E11" s="20" t="s">
        <v>40</v>
      </c>
      <c r="F11" s="19"/>
      <c r="G11" s="20" t="s">
        <v>41</v>
      </c>
      <c r="H11" s="15"/>
      <c r="I11" s="5"/>
      <c r="J11" s="34"/>
      <c r="L11" s="35"/>
      <c r="M11" s="35"/>
      <c r="N11" s="35"/>
    </row>
    <row r="12" spans="1:14" ht="15.75" customHeight="1" x14ac:dyDescent="0.3">
      <c r="A12" s="108" t="s">
        <v>42</v>
      </c>
      <c r="B12" s="109"/>
      <c r="C12" s="12"/>
      <c r="D12" s="3"/>
      <c r="E12" s="3"/>
      <c r="F12" s="3"/>
      <c r="G12" s="3"/>
      <c r="H12" s="3"/>
      <c r="I12" s="5"/>
      <c r="J12" s="34"/>
      <c r="L12" s="35"/>
      <c r="M12" s="35"/>
      <c r="N12" s="35"/>
    </row>
    <row r="13" spans="1:14" ht="15.75" customHeight="1" x14ac:dyDescent="0.3">
      <c r="A13" s="134" t="s">
        <v>43</v>
      </c>
      <c r="B13" s="133"/>
      <c r="C13" s="11"/>
      <c r="D13" s="25"/>
      <c r="E13" s="154" t="s">
        <v>45</v>
      </c>
      <c r="F13" s="154"/>
      <c r="G13" s="154"/>
      <c r="H13" s="9"/>
      <c r="I13" s="5"/>
      <c r="J13" s="34"/>
    </row>
    <row r="14" spans="1:14" ht="15.75" customHeight="1" x14ac:dyDescent="0.3">
      <c r="A14" s="134" t="s">
        <v>44</v>
      </c>
      <c r="B14" s="133"/>
      <c r="C14" s="13"/>
      <c r="D14" s="3"/>
      <c r="E14" s="3"/>
      <c r="F14" s="3"/>
      <c r="G14" s="3"/>
      <c r="H14" s="3"/>
      <c r="I14" s="5"/>
      <c r="J14" s="34"/>
    </row>
    <row r="15" spans="1:14" ht="3.75" customHeight="1" x14ac:dyDescent="0.3">
      <c r="A15" s="27"/>
      <c r="B15" s="28"/>
      <c r="C15" s="28"/>
      <c r="D15" s="3"/>
      <c r="E15" s="3"/>
      <c r="F15" s="3"/>
      <c r="G15" s="3"/>
      <c r="H15" s="3"/>
      <c r="I15" s="5"/>
      <c r="J15" s="34"/>
    </row>
    <row r="16" spans="1:14" ht="15" customHeight="1" x14ac:dyDescent="0.3">
      <c r="A16" s="140" t="s">
        <v>18</v>
      </c>
      <c r="B16" s="141"/>
      <c r="C16" s="141"/>
      <c r="D16" s="141"/>
      <c r="E16" s="141" t="s">
        <v>38</v>
      </c>
      <c r="F16" s="141"/>
      <c r="G16" s="141"/>
      <c r="H16" s="141"/>
      <c r="I16" s="141"/>
      <c r="J16" s="34"/>
    </row>
    <row r="17" spans="1:10" ht="15.6" x14ac:dyDescent="0.3">
      <c r="A17" s="23" t="s">
        <v>19</v>
      </c>
      <c r="B17" s="12"/>
      <c r="C17" s="4" t="s">
        <v>29</v>
      </c>
      <c r="D17" s="22"/>
      <c r="E17" s="22"/>
      <c r="F17" s="28" t="s">
        <v>19</v>
      </c>
      <c r="G17" s="12"/>
      <c r="H17" s="5" t="s">
        <v>29</v>
      </c>
      <c r="I17" s="6"/>
      <c r="J17" s="34"/>
    </row>
    <row r="18" spans="1:10" ht="15.6" x14ac:dyDescent="0.3">
      <c r="A18" s="23" t="s">
        <v>20</v>
      </c>
      <c r="B18" s="11"/>
      <c r="C18" s="4" t="s">
        <v>29</v>
      </c>
      <c r="D18" s="22"/>
      <c r="E18" s="22"/>
      <c r="F18" s="28" t="s">
        <v>20</v>
      </c>
      <c r="G18" s="11"/>
      <c r="H18" s="5" t="s">
        <v>29</v>
      </c>
      <c r="I18" s="6"/>
      <c r="J18" s="34"/>
    </row>
    <row r="19" spans="1:10" ht="15.6" x14ac:dyDescent="0.3">
      <c r="A19" s="23" t="s">
        <v>21</v>
      </c>
      <c r="B19" s="13"/>
      <c r="C19" s="4" t="s">
        <v>29</v>
      </c>
      <c r="D19" s="22"/>
      <c r="E19" s="22"/>
      <c r="F19" s="28" t="s">
        <v>21</v>
      </c>
      <c r="G19" s="13"/>
      <c r="H19" s="5" t="s">
        <v>29</v>
      </c>
      <c r="I19" s="6"/>
      <c r="J19" s="34"/>
    </row>
    <row r="20" spans="1:10" x14ac:dyDescent="0.3">
      <c r="A20" s="23"/>
      <c r="B20" s="24"/>
      <c r="C20" s="4"/>
      <c r="D20" s="22"/>
      <c r="E20" s="22"/>
      <c r="F20" s="28"/>
      <c r="G20" s="22"/>
      <c r="H20" s="5"/>
      <c r="I20" s="6"/>
      <c r="J20" s="34"/>
    </row>
    <row r="21" spans="1:10" x14ac:dyDescent="0.3">
      <c r="A21" s="135" t="s">
        <v>47</v>
      </c>
      <c r="B21" s="136"/>
      <c r="C21" s="136"/>
      <c r="D21" s="22"/>
      <c r="E21" s="22"/>
      <c r="F21" s="22"/>
      <c r="G21" s="22"/>
      <c r="H21" s="22"/>
      <c r="I21" s="22"/>
      <c r="J21" s="34"/>
    </row>
    <row r="22" spans="1:10" ht="15.6" x14ac:dyDescent="0.3">
      <c r="A22" s="134" t="s">
        <v>48</v>
      </c>
      <c r="B22" s="133"/>
      <c r="C22" s="133"/>
      <c r="D22" s="133"/>
      <c r="E22" s="133"/>
      <c r="F22" s="16"/>
      <c r="G22" s="52"/>
      <c r="H22" s="53"/>
      <c r="I22" s="36"/>
      <c r="J22" s="34"/>
    </row>
    <row r="23" spans="1:10" ht="15.6" x14ac:dyDescent="0.3">
      <c r="A23" s="134" t="s">
        <v>50</v>
      </c>
      <c r="B23" s="133"/>
      <c r="C23" s="133"/>
      <c r="D23" s="133"/>
      <c r="E23" s="133"/>
      <c r="F23" s="17"/>
      <c r="G23" s="54"/>
      <c r="H23" s="55"/>
      <c r="I23" s="37"/>
      <c r="J23" s="34"/>
    </row>
    <row r="24" spans="1:10" ht="15.6" x14ac:dyDescent="0.3">
      <c r="A24" s="134" t="s">
        <v>49</v>
      </c>
      <c r="B24" s="133"/>
      <c r="C24" s="133"/>
      <c r="D24" s="133"/>
      <c r="E24" s="133"/>
      <c r="F24" s="17"/>
      <c r="G24" s="54"/>
      <c r="H24" s="55"/>
      <c r="I24" s="37"/>
      <c r="J24" s="34"/>
    </row>
    <row r="25" spans="1:10" ht="15.6" x14ac:dyDescent="0.3">
      <c r="A25" s="134" t="s">
        <v>51</v>
      </c>
      <c r="B25" s="133"/>
      <c r="C25" s="133"/>
      <c r="D25" s="133"/>
      <c r="E25" s="133"/>
      <c r="F25" s="17"/>
      <c r="G25" s="54"/>
      <c r="H25" s="55"/>
      <c r="I25" s="37"/>
      <c r="J25" s="34"/>
    </row>
    <row r="26" spans="1:10" ht="15.6" x14ac:dyDescent="0.3">
      <c r="A26" s="134" t="s">
        <v>52</v>
      </c>
      <c r="B26" s="133"/>
      <c r="C26" s="133"/>
      <c r="D26" s="133"/>
      <c r="E26" s="133"/>
      <c r="F26" s="18"/>
      <c r="G26" s="56"/>
      <c r="H26" s="57"/>
      <c r="I26" s="38"/>
      <c r="J26" s="34"/>
    </row>
    <row r="27" spans="1:10" x14ac:dyDescent="0.3">
      <c r="A27" s="135" t="s">
        <v>53</v>
      </c>
      <c r="B27" s="136"/>
      <c r="C27" s="136"/>
      <c r="D27" s="28"/>
      <c r="E27" s="28"/>
      <c r="F27" s="25"/>
      <c r="G27" s="25"/>
      <c r="H27" s="5"/>
      <c r="I27" s="5"/>
      <c r="J27" s="34"/>
    </row>
    <row r="28" spans="1:10" ht="15.6" x14ac:dyDescent="0.3">
      <c r="A28" s="134" t="s">
        <v>55</v>
      </c>
      <c r="B28" s="109"/>
      <c r="C28" s="109"/>
      <c r="D28" s="109"/>
      <c r="E28" s="109"/>
      <c r="F28" s="16"/>
      <c r="G28" s="8"/>
      <c r="H28" s="53"/>
      <c r="I28" s="36"/>
      <c r="J28" s="34"/>
    </row>
    <row r="29" spans="1:10" ht="15.6" x14ac:dyDescent="0.3">
      <c r="A29" s="108" t="s">
        <v>54</v>
      </c>
      <c r="B29" s="109"/>
      <c r="C29" s="109"/>
      <c r="D29" s="109"/>
      <c r="E29" s="109"/>
      <c r="F29" s="17"/>
      <c r="G29" s="54"/>
      <c r="H29" s="55"/>
      <c r="I29" s="37"/>
      <c r="J29" s="34"/>
    </row>
    <row r="30" spans="1:10" ht="15.6" x14ac:dyDescent="0.3">
      <c r="A30" s="134" t="s">
        <v>56</v>
      </c>
      <c r="B30" s="133"/>
      <c r="C30" s="133"/>
      <c r="D30" s="133"/>
      <c r="E30" s="133"/>
      <c r="F30" s="18"/>
      <c r="G30" s="56"/>
      <c r="H30" s="57"/>
      <c r="I30" s="38"/>
      <c r="J30" s="34"/>
    </row>
    <row r="31" spans="1:10" x14ac:dyDescent="0.3">
      <c r="A31" s="26" t="s">
        <v>61</v>
      </c>
      <c r="B31" s="28" t="s">
        <v>62</v>
      </c>
      <c r="C31" s="28"/>
      <c r="D31" s="28"/>
      <c r="E31" s="28"/>
      <c r="F31" s="25"/>
      <c r="G31" s="25"/>
      <c r="H31" s="5"/>
      <c r="I31" s="5"/>
      <c r="J31" s="34"/>
    </row>
    <row r="32" spans="1:10" ht="15.75" customHeight="1" x14ac:dyDescent="0.3">
      <c r="A32" s="134" t="s">
        <v>64</v>
      </c>
      <c r="B32" s="133"/>
      <c r="C32" s="133"/>
      <c r="D32" s="133"/>
      <c r="E32" s="133"/>
      <c r="F32" s="16"/>
      <c r="G32" s="52"/>
      <c r="H32" s="53"/>
      <c r="I32" s="36"/>
      <c r="J32" s="34"/>
    </row>
    <row r="33" spans="1:10" ht="15.6" x14ac:dyDescent="0.3">
      <c r="A33" s="108" t="s">
        <v>70</v>
      </c>
      <c r="B33" s="109"/>
      <c r="C33" s="109"/>
      <c r="D33" s="109"/>
      <c r="E33" s="109"/>
      <c r="F33" s="17"/>
      <c r="G33" s="54"/>
      <c r="H33" s="55"/>
      <c r="I33" s="37"/>
      <c r="J33" s="34"/>
    </row>
    <row r="34" spans="1:10" ht="15.6" x14ac:dyDescent="0.3">
      <c r="A34" s="134" t="s">
        <v>63</v>
      </c>
      <c r="B34" s="133"/>
      <c r="C34" s="133"/>
      <c r="D34" s="133"/>
      <c r="E34" s="133"/>
      <c r="F34" s="17"/>
      <c r="G34" s="54"/>
      <c r="H34" s="55"/>
      <c r="I34" s="37"/>
      <c r="J34" s="34"/>
    </row>
    <row r="35" spans="1:10" ht="15.75" customHeight="1" x14ac:dyDescent="0.3">
      <c r="A35" s="134" t="s">
        <v>74</v>
      </c>
      <c r="B35" s="133"/>
      <c r="C35" s="133"/>
      <c r="D35" s="133"/>
      <c r="E35" s="133"/>
      <c r="F35" s="17"/>
      <c r="G35" s="54"/>
      <c r="H35" s="55"/>
      <c r="I35" s="37"/>
      <c r="J35" s="34"/>
    </row>
    <row r="36" spans="1:10" ht="15.75" customHeight="1" x14ac:dyDescent="0.3">
      <c r="A36" s="134" t="s">
        <v>22</v>
      </c>
      <c r="B36" s="133"/>
      <c r="C36" s="133"/>
      <c r="D36" s="133"/>
      <c r="E36" s="133"/>
      <c r="F36" s="17"/>
      <c r="G36" s="54"/>
      <c r="H36" s="58"/>
      <c r="I36" s="39"/>
      <c r="J36" s="34"/>
    </row>
    <row r="37" spans="1:10" ht="15.75" customHeight="1" x14ac:dyDescent="0.3">
      <c r="A37" s="134" t="s">
        <v>23</v>
      </c>
      <c r="B37" s="133"/>
      <c r="C37" s="133"/>
      <c r="D37" s="133"/>
      <c r="E37" s="133"/>
      <c r="F37" s="17"/>
      <c r="G37" s="54"/>
      <c r="H37" s="58"/>
      <c r="I37" s="39"/>
      <c r="J37" s="34"/>
    </row>
    <row r="38" spans="1:10" ht="15.75" customHeight="1" x14ac:dyDescent="0.3">
      <c r="A38" s="134" t="s">
        <v>65</v>
      </c>
      <c r="B38" s="133"/>
      <c r="C38" s="133"/>
      <c r="D38" s="133"/>
      <c r="E38" s="133"/>
      <c r="F38" s="17"/>
      <c r="G38" s="54"/>
      <c r="H38" s="55"/>
      <c r="I38" s="37"/>
      <c r="J38" s="34"/>
    </row>
    <row r="39" spans="1:10" ht="15.75" customHeight="1" x14ac:dyDescent="0.3">
      <c r="A39" s="134" t="s">
        <v>66</v>
      </c>
      <c r="B39" s="133"/>
      <c r="C39" s="133"/>
      <c r="D39" s="133"/>
      <c r="E39" s="133"/>
      <c r="F39" s="17"/>
      <c r="G39" s="54"/>
      <c r="H39" s="55"/>
      <c r="I39" s="37"/>
      <c r="J39" s="34"/>
    </row>
    <row r="40" spans="1:10" ht="15.75" customHeight="1" x14ac:dyDescent="0.3">
      <c r="A40" s="134" t="s">
        <v>67</v>
      </c>
      <c r="B40" s="133"/>
      <c r="C40" s="133"/>
      <c r="D40" s="133"/>
      <c r="E40" s="133"/>
      <c r="F40" s="17"/>
      <c r="G40" s="54"/>
      <c r="H40" s="55"/>
      <c r="I40" s="37"/>
      <c r="J40" s="34"/>
    </row>
    <row r="41" spans="1:10" ht="15.75" customHeight="1" x14ac:dyDescent="0.3">
      <c r="A41" s="134" t="s">
        <v>68</v>
      </c>
      <c r="B41" s="133"/>
      <c r="C41" s="133"/>
      <c r="D41" s="133"/>
      <c r="E41" s="133"/>
      <c r="F41" s="17"/>
      <c r="G41" s="54"/>
      <c r="H41" s="55"/>
      <c r="I41" s="37"/>
      <c r="J41" s="34"/>
    </row>
    <row r="42" spans="1:10" ht="15.75" customHeight="1" x14ac:dyDescent="0.3">
      <c r="A42" s="97" t="s">
        <v>76</v>
      </c>
      <c r="B42" s="133"/>
      <c r="C42" s="133"/>
      <c r="D42" s="133"/>
      <c r="E42" s="133"/>
      <c r="F42" s="17"/>
      <c r="G42" s="54"/>
      <c r="H42" s="55"/>
      <c r="I42" s="37"/>
      <c r="J42" s="34"/>
    </row>
    <row r="43" spans="1:10" x14ac:dyDescent="0.3">
      <c r="A43" s="153" t="s">
        <v>69</v>
      </c>
      <c r="B43" s="154"/>
      <c r="C43" s="59"/>
      <c r="D43" s="60"/>
      <c r="E43" s="60"/>
      <c r="F43" s="61"/>
      <c r="G43" s="61"/>
      <c r="H43" s="62"/>
      <c r="I43" s="63"/>
      <c r="J43" s="34"/>
    </row>
    <row r="44" spans="1:10" x14ac:dyDescent="0.3">
      <c r="A44" s="103"/>
      <c r="B44" s="104"/>
      <c r="C44" s="22"/>
      <c r="D44" s="22"/>
      <c r="E44" s="22"/>
      <c r="F44" s="22"/>
      <c r="G44" s="22"/>
      <c r="H44" s="22"/>
      <c r="I44" s="22"/>
      <c r="J44" s="34"/>
    </row>
    <row r="45" spans="1:10" ht="27.6" x14ac:dyDescent="0.3">
      <c r="A45" s="45" t="s">
        <v>57</v>
      </c>
      <c r="B45" s="50"/>
      <c r="C45" s="1" t="s">
        <v>58</v>
      </c>
      <c r="D45" s="47"/>
      <c r="E45" s="10"/>
      <c r="F45" s="2"/>
      <c r="G45" s="48" t="s">
        <v>59</v>
      </c>
      <c r="H45" s="51"/>
      <c r="I45" s="6" t="s">
        <v>60</v>
      </c>
      <c r="J45" s="34"/>
    </row>
    <row r="46" spans="1:10" x14ac:dyDescent="0.3">
      <c r="A46" s="40"/>
      <c r="B46" s="41"/>
      <c r="C46" s="41"/>
      <c r="D46" s="41"/>
      <c r="E46" s="41"/>
      <c r="F46" s="41"/>
      <c r="G46" s="41"/>
      <c r="H46" s="41"/>
      <c r="I46" s="41"/>
      <c r="J46" s="42"/>
    </row>
  </sheetData>
  <mergeCells count="49">
    <mergeCell ref="A3:D3"/>
    <mergeCell ref="E3:I3"/>
    <mergeCell ref="A1:I1"/>
    <mergeCell ref="A2:B2"/>
    <mergeCell ref="C2:D2"/>
    <mergeCell ref="E2:F2"/>
    <mergeCell ref="G2:I2"/>
    <mergeCell ref="B4:E4"/>
    <mergeCell ref="G4:I4"/>
    <mergeCell ref="B5:E5"/>
    <mergeCell ref="G5:I5"/>
    <mergeCell ref="B6:E6"/>
    <mergeCell ref="G6:I6"/>
    <mergeCell ref="B7:E7"/>
    <mergeCell ref="G7:I7"/>
    <mergeCell ref="B8:E8"/>
    <mergeCell ref="G8:I8"/>
    <mergeCell ref="B9:E9"/>
    <mergeCell ref="G9:I9"/>
    <mergeCell ref="A26:E26"/>
    <mergeCell ref="A11:B11"/>
    <mergeCell ref="A12:B12"/>
    <mergeCell ref="A13:B13"/>
    <mergeCell ref="E13:G13"/>
    <mergeCell ref="A14:B14"/>
    <mergeCell ref="A16:D16"/>
    <mergeCell ref="E16:I16"/>
    <mergeCell ref="A21:C21"/>
    <mergeCell ref="A22:E22"/>
    <mergeCell ref="A23:E23"/>
    <mergeCell ref="A24:E24"/>
    <mergeCell ref="A25:E25"/>
    <mergeCell ref="A39:E39"/>
    <mergeCell ref="A27:C27"/>
    <mergeCell ref="A28:E28"/>
    <mergeCell ref="A29:E29"/>
    <mergeCell ref="A30:E30"/>
    <mergeCell ref="A32:E32"/>
    <mergeCell ref="A33:E33"/>
    <mergeCell ref="A34:E34"/>
    <mergeCell ref="A35:E35"/>
    <mergeCell ref="A36:E36"/>
    <mergeCell ref="A37:E37"/>
    <mergeCell ref="A38:E38"/>
    <mergeCell ref="A40:E40"/>
    <mergeCell ref="A41:E41"/>
    <mergeCell ref="A42:E42"/>
    <mergeCell ref="A43:B43"/>
    <mergeCell ref="A44:B4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Auftragsdaten</vt:lpstr>
      <vt:lpstr>Objednávka</vt:lpstr>
      <vt:lpstr>prázdna obj.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Ranko</cp:lastModifiedBy>
  <cp:lastPrinted>2020-04-26T10:15:56Z</cp:lastPrinted>
  <dcterms:created xsi:type="dcterms:W3CDTF">2013-04-23T07:27:41Z</dcterms:created>
  <dcterms:modified xsi:type="dcterms:W3CDTF">2020-04-26T10:18:20Z</dcterms:modified>
</cp:coreProperties>
</file>